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5255" windowHeight="889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K38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37" i="1"/>
  <c r="K40" i="1"/>
  <c r="L38" i="1"/>
  <c r="L40" i="1" s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G40" i="1"/>
  <c r="H40" i="1"/>
  <c r="I40" i="1"/>
</calcChain>
</file>

<file path=xl/sharedStrings.xml><?xml version="1.0" encoding="utf-8"?>
<sst xmlns="http://schemas.openxmlformats.org/spreadsheetml/2006/main" count="528" uniqueCount="63">
  <si>
    <t xml:space="preserve">DUI Check Points </t>
  </si>
  <si>
    <t>Date</t>
  </si>
  <si>
    <t>Arrests</t>
  </si>
  <si>
    <t>Citations</t>
  </si>
  <si>
    <t xml:space="preserve">Officers </t>
  </si>
  <si>
    <t>12500(a)cvc</t>
  </si>
  <si>
    <t>14601.2(a)cvc</t>
  </si>
  <si>
    <t>23224(a)cvc</t>
  </si>
  <si>
    <t>27315(e)cvc</t>
  </si>
  <si>
    <t>21461(a)cvc</t>
  </si>
  <si>
    <t>Total</t>
  </si>
  <si>
    <t>11357(b)cvc</t>
  </si>
  <si>
    <t>DUI</t>
  </si>
  <si>
    <t xml:space="preserve">Arrests </t>
  </si>
  <si>
    <t>Officers</t>
  </si>
  <si>
    <t>2322(b)cvc</t>
  </si>
  <si>
    <t>4000(a)cvc</t>
  </si>
  <si>
    <t xml:space="preserve">Total </t>
  </si>
  <si>
    <t>Officer</t>
  </si>
  <si>
    <t>12951(a)cvc</t>
  </si>
  <si>
    <t>12951)(a)cvc</t>
  </si>
  <si>
    <t>27360(a)cvc</t>
  </si>
  <si>
    <t>22100(b)cvc</t>
  </si>
  <si>
    <t>22101(d)cvc</t>
  </si>
  <si>
    <t>21453(c)cvc</t>
  </si>
  <si>
    <t>16028(a)cvc</t>
  </si>
  <si>
    <t>Arrest</t>
  </si>
  <si>
    <t>WARRANT</t>
  </si>
  <si>
    <t>12500 (A) VC</t>
  </si>
  <si>
    <t>23123 (A) VC</t>
  </si>
  <si>
    <t>12951 (A) VC</t>
  </si>
  <si>
    <t>21453 (A) VC</t>
  </si>
  <si>
    <t>22101 (D) VC</t>
  </si>
  <si>
    <t>22100 (B) VC</t>
  </si>
  <si>
    <t>14601.1 (A) VC</t>
  </si>
  <si>
    <t>11357 (B) HS</t>
  </si>
  <si>
    <t>DUI/23152 (A) VC</t>
  </si>
  <si>
    <t>14601.1(A) VC</t>
  </si>
  <si>
    <t>647 (F) PC</t>
  </si>
  <si>
    <t>DUI/ 23152 (A) VC</t>
  </si>
  <si>
    <t>5200 (A) VC</t>
  </si>
  <si>
    <t>16028 (A) VC</t>
  </si>
  <si>
    <t>24252 (A) VC</t>
  </si>
  <si>
    <t>11357 (B) VC</t>
  </si>
  <si>
    <t>23222 (A) VC</t>
  </si>
  <si>
    <t>129951 (A) VC</t>
  </si>
  <si>
    <t>12814.6 (B) (1) VC</t>
  </si>
  <si>
    <t>21461 (A) VC</t>
  </si>
  <si>
    <t>14600 (A) VC</t>
  </si>
  <si>
    <t>23223 (B) VC</t>
  </si>
  <si>
    <t>23226 (A) VC</t>
  </si>
  <si>
    <t>14601.2 (A) VC</t>
  </si>
  <si>
    <t>12509 (D) VC</t>
  </si>
  <si>
    <t>4000 (A) (1) VC</t>
  </si>
  <si>
    <t>12500 VC</t>
  </si>
  <si>
    <t>27360.5 (A) VC</t>
  </si>
  <si>
    <t>12508 (A) VC</t>
  </si>
  <si>
    <t>21453 (C) VC</t>
  </si>
  <si>
    <t>26708 (A) (1) VC</t>
  </si>
  <si>
    <t>24400 (A) (1) VC</t>
  </si>
  <si>
    <t>12814.6 (B) (1) (B) VC</t>
  </si>
  <si>
    <t>12500 (B) VC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</si>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</sst>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 vertical="top"/>
    </xf>
    <xf numFmtId="0" fontId="0" fillId="0" borderId="0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27:D42" totalsRowShown="0">
  <autoFilter ref="A27:D42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2" name="Table148115" displayName="Table148115" ref="A1:D24" totalsRowShown="0">
  <autoFilter ref="A1:D24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3" name="Table1481012" displayName="Table1481012" ref="A163:D171" totalsRowShown="0">
  <autoFilter ref="A163:D171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4" name="Table1481113" displayName="Table1481113" ref="A190:D193" totalsRowShown="0">
  <autoFilter ref="A190:D193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47:D67" totalsRowShown="0">
  <autoFilter ref="A47:D67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5" name="Table146" displayName="Table146" ref="A76:D84" totalsRowShown="0">
  <autoFilter ref="A76:D84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6" name="Table1467" displayName="Table1467" ref="A90:D95" totalsRowShown="0">
  <autoFilter ref="A90:D95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7" name="Table147" displayName="Table147" ref="A101:D114" totalsRowShown="0">
  <autoFilter ref="A101:D114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8" name="Table148" displayName="Table148" ref="A120:D128" totalsRowShown="0">
  <autoFilter ref="A120:D128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9" name="Table1489" displayName="Table1489" ref="A137:D140" totalsRowShown="0">
  <autoFilter ref="A137:D140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10" name="Table14810" displayName="Table14810" ref="A146:D157" totalsRowShown="0">
  <autoFilter ref="A146:D157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11" name="Table14811" displayName="Table14811" ref="A175:D183" totalsRowShown="0">
  <autoFilter ref="A175:D183"/>
  <tableColumns count="4">
    <tableColumn id="1" name="Date"/>
    <tableColumn id="2" name="Arrests"/>
    <tableColumn id="3" name="Citations"/>
    <tableColumn id="4" name="Officers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"/>
  <sheetViews>
    <sheetView tabSelected="1" workbookViewId="0">
      <selection sqref="A1:D1"/>
    </sheetView>
  </sheetViews>
  <sheetFormatPr defaultRowHeight="15" x14ac:dyDescent="0.25"/>
  <cols>
    <col min="1" max="1" width="10.7109375" bestFit="1" customWidth="1"/>
    <col min="2" max="2" width="7.7109375" bestFit="1" customWidth="1"/>
    <col min="3" max="3" width="12.7109375" bestFit="1" customWidth="1"/>
    <col min="4" max="4" width="8.42578125" bestFit="1" customWidth="1"/>
    <col min="6" max="6" width="9.140625" customWidth="1"/>
    <col min="8" max="8" width="9.140625" customWidth="1"/>
  </cols>
  <sheetData>
    <row r="1" spans="1:12" x14ac:dyDescent="0.25">
      <c r="A1" s="12" t="s">
        <v>0</v>
      </c>
      <c r="B1" s="12"/>
      <c r="C1" s="12"/>
      <c r="D1" s="12"/>
    </row>
    <row r="3" spans="1:12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12" x14ac:dyDescent="0.25">
      <c r="A4" s="5">
        <v>41355</v>
      </c>
      <c r="B4" s="6"/>
      <c r="C4" s="6" t="s">
        <v>5</v>
      </c>
      <c r="D4" s="6"/>
    </row>
    <row r="5" spans="1:12" x14ac:dyDescent="0.25">
      <c r="A5" s="6"/>
      <c r="B5" s="6"/>
      <c r="C5" s="6" t="s">
        <v>5</v>
      </c>
      <c r="D5" s="6"/>
    </row>
    <row r="6" spans="1:12" x14ac:dyDescent="0.25">
      <c r="A6" s="6"/>
      <c r="B6" s="6"/>
      <c r="C6" s="6" t="s">
        <v>5</v>
      </c>
      <c r="D6" s="6"/>
    </row>
    <row r="7" spans="1:12" x14ac:dyDescent="0.25">
      <c r="A7" s="6"/>
      <c r="B7" s="6"/>
      <c r="C7" s="6" t="s">
        <v>5</v>
      </c>
      <c r="D7" s="6"/>
    </row>
    <row r="8" spans="1:12" x14ac:dyDescent="0.25">
      <c r="A8" s="6"/>
      <c r="B8" s="6"/>
      <c r="C8" s="6" t="s">
        <v>5</v>
      </c>
      <c r="D8" s="6"/>
    </row>
    <row r="9" spans="1:12" x14ac:dyDescent="0.25">
      <c r="A9" s="6"/>
      <c r="B9" s="6"/>
      <c r="C9" s="6" t="s">
        <v>6</v>
      </c>
      <c r="D9" s="6"/>
    </row>
    <row r="10" spans="1:12" x14ac:dyDescent="0.25">
      <c r="A10" s="6"/>
      <c r="B10" s="6"/>
      <c r="C10" s="6" t="s">
        <v>7</v>
      </c>
      <c r="D10" s="6"/>
    </row>
    <row r="11" spans="1:12" x14ac:dyDescent="0.25">
      <c r="A11" s="6"/>
      <c r="B11" s="6"/>
      <c r="C11" s="6" t="s">
        <v>8</v>
      </c>
      <c r="D11" s="6"/>
    </row>
    <row r="12" spans="1:12" x14ac:dyDescent="0.25">
      <c r="A12" s="6"/>
      <c r="B12" s="6"/>
      <c r="C12" s="6" t="s">
        <v>9</v>
      </c>
      <c r="D12" s="6"/>
    </row>
    <row r="13" spans="1:12" x14ac:dyDescent="0.25">
      <c r="A13" s="6"/>
      <c r="B13" s="6"/>
      <c r="C13" s="6"/>
      <c r="D13" s="6"/>
    </row>
    <row r="14" spans="1:12" x14ac:dyDescent="0.25">
      <c r="A14" s="7" t="s">
        <v>10</v>
      </c>
      <c r="B14" s="7">
        <v>0</v>
      </c>
      <c r="C14" s="7">
        <v>9</v>
      </c>
      <c r="D14" s="7">
        <v>16</v>
      </c>
      <c r="G14">
        <v>0</v>
      </c>
      <c r="H14">
        <v>9</v>
      </c>
      <c r="I14">
        <v>16</v>
      </c>
      <c r="K14">
        <f t="shared" ref="K14:K38" si="0">IF($G14=0,H14,"")</f>
        <v>9</v>
      </c>
      <c r="L14">
        <f>IF(G14=0,I14,"")</f>
        <v>16</v>
      </c>
    </row>
    <row r="15" spans="1:12" x14ac:dyDescent="0.25">
      <c r="G15">
        <v>3</v>
      </c>
      <c r="H15">
        <v>3</v>
      </c>
      <c r="I15">
        <v>16</v>
      </c>
      <c r="K15" t="str">
        <f t="shared" si="0"/>
        <v/>
      </c>
      <c r="L15" t="str">
        <f>IF(G15=0,I15,"")</f>
        <v/>
      </c>
    </row>
    <row r="16" spans="1:12" x14ac:dyDescent="0.25">
      <c r="A16" s="4" t="s">
        <v>1</v>
      </c>
      <c r="B16" s="4" t="s">
        <v>2</v>
      </c>
      <c r="C16" s="4" t="s">
        <v>3</v>
      </c>
      <c r="D16" s="4" t="s">
        <v>4</v>
      </c>
      <c r="G16">
        <v>2</v>
      </c>
      <c r="H16">
        <v>1</v>
      </c>
      <c r="I16">
        <v>18</v>
      </c>
      <c r="K16" t="str">
        <f t="shared" si="0"/>
        <v/>
      </c>
      <c r="L16" t="str">
        <f>IF(G16=0,I16,"")</f>
        <v/>
      </c>
    </row>
    <row r="17" spans="1:12" x14ac:dyDescent="0.25">
      <c r="A17" s="5">
        <v>41390</v>
      </c>
      <c r="B17" s="6" t="s">
        <v>12</v>
      </c>
      <c r="C17" s="6" t="s">
        <v>5</v>
      </c>
      <c r="D17" s="6"/>
      <c r="G17">
        <v>1</v>
      </c>
      <c r="H17">
        <v>6</v>
      </c>
      <c r="I17">
        <v>18</v>
      </c>
      <c r="K17" t="str">
        <f t="shared" si="0"/>
        <v/>
      </c>
      <c r="L17" t="str">
        <f>IF(G17=0,I17,"")</f>
        <v/>
      </c>
    </row>
    <row r="18" spans="1:12" x14ac:dyDescent="0.25">
      <c r="A18" s="6"/>
      <c r="B18" s="6" t="s">
        <v>12</v>
      </c>
      <c r="C18" s="6" t="s">
        <v>7</v>
      </c>
      <c r="D18" s="6"/>
      <c r="G18">
        <v>2</v>
      </c>
      <c r="H18">
        <v>2</v>
      </c>
      <c r="I18">
        <v>15</v>
      </c>
      <c r="K18" t="str">
        <f t="shared" si="0"/>
        <v/>
      </c>
      <c r="L18" t="str">
        <f>IF(G18=0,I18,"")</f>
        <v/>
      </c>
    </row>
    <row r="19" spans="1:12" x14ac:dyDescent="0.25">
      <c r="A19" s="6"/>
      <c r="B19" s="6" t="s">
        <v>12</v>
      </c>
      <c r="C19" s="6" t="s">
        <v>11</v>
      </c>
      <c r="D19" s="6"/>
      <c r="G19">
        <v>5</v>
      </c>
      <c r="H19">
        <v>7</v>
      </c>
      <c r="I19">
        <v>17</v>
      </c>
      <c r="K19" t="str">
        <f t="shared" si="0"/>
        <v/>
      </c>
      <c r="L19" t="str">
        <f>IF(G19=0,I19,"")</f>
        <v/>
      </c>
    </row>
    <row r="20" spans="1:12" x14ac:dyDescent="0.25">
      <c r="A20" s="6"/>
      <c r="B20" s="6"/>
      <c r="C20" s="6"/>
      <c r="D20" s="6"/>
      <c r="G20">
        <v>0</v>
      </c>
      <c r="H20">
        <v>2</v>
      </c>
      <c r="I20">
        <v>18</v>
      </c>
      <c r="K20">
        <f t="shared" si="0"/>
        <v>2</v>
      </c>
      <c r="L20">
        <f>IF(G20=0,I20,"")</f>
        <v>18</v>
      </c>
    </row>
    <row r="21" spans="1:12" x14ac:dyDescent="0.25">
      <c r="A21" s="7" t="s">
        <v>10</v>
      </c>
      <c r="B21" s="7">
        <v>3</v>
      </c>
      <c r="C21" s="7">
        <v>3</v>
      </c>
      <c r="D21" s="7">
        <v>16</v>
      </c>
      <c r="G21">
        <v>3</v>
      </c>
      <c r="H21">
        <v>5</v>
      </c>
      <c r="I21">
        <v>18</v>
      </c>
      <c r="K21" t="str">
        <f t="shared" si="0"/>
        <v/>
      </c>
      <c r="L21" t="str">
        <f>IF(G21=0,I21,"")</f>
        <v/>
      </c>
    </row>
    <row r="22" spans="1:12" x14ac:dyDescent="0.25">
      <c r="A22" s="8"/>
      <c r="B22" s="8"/>
      <c r="C22" s="8"/>
      <c r="D22" s="8"/>
      <c r="G22">
        <v>2</v>
      </c>
      <c r="H22">
        <v>0</v>
      </c>
      <c r="I22">
        <v>15</v>
      </c>
      <c r="K22" t="str">
        <f t="shared" si="0"/>
        <v/>
      </c>
      <c r="L22" t="str">
        <f>IF(G22=0,I22,"")</f>
        <v/>
      </c>
    </row>
    <row r="23" spans="1:12" x14ac:dyDescent="0.25">
      <c r="A23" s="9" t="s">
        <v>1</v>
      </c>
      <c r="B23" s="9" t="s">
        <v>13</v>
      </c>
      <c r="C23" s="9" t="s">
        <v>3</v>
      </c>
      <c r="D23" s="9" t="s">
        <v>14</v>
      </c>
      <c r="G23">
        <v>1</v>
      </c>
      <c r="H23">
        <v>9</v>
      </c>
      <c r="I23">
        <v>16</v>
      </c>
      <c r="K23" t="str">
        <f t="shared" si="0"/>
        <v/>
      </c>
      <c r="L23" t="str">
        <f>IF(G23=0,I23,"")</f>
        <v/>
      </c>
    </row>
    <row r="24" spans="1:12" x14ac:dyDescent="0.25">
      <c r="A24" s="5">
        <v>41621</v>
      </c>
      <c r="B24" s="6" t="s">
        <v>12</v>
      </c>
      <c r="C24" s="6" t="s">
        <v>15</v>
      </c>
      <c r="D24" s="6"/>
      <c r="G24">
        <v>1</v>
      </c>
      <c r="H24">
        <v>1</v>
      </c>
      <c r="I24">
        <v>18</v>
      </c>
      <c r="K24" t="str">
        <f t="shared" si="0"/>
        <v/>
      </c>
      <c r="L24" t="str">
        <f>IF(G24=0,I24,"")</f>
        <v/>
      </c>
    </row>
    <row r="25" spans="1:12" x14ac:dyDescent="0.25">
      <c r="A25" s="6"/>
      <c r="B25" s="6" t="s">
        <v>12</v>
      </c>
      <c r="C25" s="6" t="s">
        <v>5</v>
      </c>
      <c r="D25" s="6"/>
      <c r="G25">
        <v>1</v>
      </c>
      <c r="H25">
        <v>13</v>
      </c>
      <c r="I25">
        <v>11</v>
      </c>
      <c r="K25" t="str">
        <f t="shared" si="0"/>
        <v/>
      </c>
      <c r="L25" t="str">
        <f>IF(G25=0,I25,"")</f>
        <v/>
      </c>
    </row>
    <row r="26" spans="1:12" x14ac:dyDescent="0.25">
      <c r="A26" s="6"/>
      <c r="B26" s="6" t="s">
        <v>12</v>
      </c>
      <c r="C26" s="6" t="s">
        <v>16</v>
      </c>
      <c r="D26" s="6"/>
      <c r="G26">
        <v>2</v>
      </c>
      <c r="H26">
        <v>6</v>
      </c>
      <c r="I26">
        <v>14</v>
      </c>
      <c r="K26" t="str">
        <f t="shared" si="0"/>
        <v/>
      </c>
      <c r="L26" t="str">
        <f>IF(G26=0,I26,"")</f>
        <v/>
      </c>
    </row>
    <row r="27" spans="1:12" x14ac:dyDescent="0.25">
      <c r="A27" s="7"/>
      <c r="B27" s="7"/>
      <c r="C27" s="7"/>
      <c r="D27" s="7"/>
      <c r="G27">
        <v>3</v>
      </c>
      <c r="H27">
        <v>21</v>
      </c>
      <c r="I27">
        <v>17</v>
      </c>
      <c r="K27" t="str">
        <f t="shared" si="0"/>
        <v/>
      </c>
      <c r="L27" t="str">
        <f>IF(G27=0,I27,"")</f>
        <v/>
      </c>
    </row>
    <row r="28" spans="1:12" x14ac:dyDescent="0.25">
      <c r="A28" s="2" t="s">
        <v>17</v>
      </c>
      <c r="B28" s="2">
        <v>3</v>
      </c>
      <c r="C28" s="2">
        <v>3</v>
      </c>
      <c r="D28" s="2">
        <v>23</v>
      </c>
      <c r="G28">
        <v>3</v>
      </c>
      <c r="H28">
        <v>13</v>
      </c>
      <c r="I28">
        <v>18</v>
      </c>
      <c r="K28" t="str">
        <f t="shared" si="0"/>
        <v/>
      </c>
      <c r="L28" t="str">
        <f>IF(G28=0,I28,"")</f>
        <v/>
      </c>
    </row>
    <row r="29" spans="1:12" x14ac:dyDescent="0.25">
      <c r="G29">
        <v>4</v>
      </c>
      <c r="H29">
        <v>18</v>
      </c>
      <c r="I29">
        <v>15</v>
      </c>
      <c r="K29" t="str">
        <f t="shared" si="0"/>
        <v/>
      </c>
      <c r="L29" t="str">
        <f>IF(G29=0,I29,"")</f>
        <v/>
      </c>
    </row>
    <row r="30" spans="1:12" x14ac:dyDescent="0.25">
      <c r="A30" s="3" t="s">
        <v>1</v>
      </c>
      <c r="B30" s="3" t="s">
        <v>2</v>
      </c>
      <c r="C30" s="3" t="s">
        <v>3</v>
      </c>
      <c r="D30" s="3" t="s">
        <v>18</v>
      </c>
      <c r="G30">
        <v>1</v>
      </c>
      <c r="H30">
        <v>6</v>
      </c>
      <c r="I30">
        <v>17</v>
      </c>
      <c r="K30" t="str">
        <f t="shared" si="0"/>
        <v/>
      </c>
      <c r="L30" t="str">
        <f>IF(G30=0,I30,"")</f>
        <v/>
      </c>
    </row>
    <row r="31" spans="1:12" x14ac:dyDescent="0.25">
      <c r="A31" s="5">
        <v>41691</v>
      </c>
      <c r="B31" s="6" t="s">
        <v>12</v>
      </c>
      <c r="C31" s="6" t="s">
        <v>19</v>
      </c>
      <c r="D31" s="6"/>
      <c r="G31">
        <v>2</v>
      </c>
      <c r="H31">
        <v>3</v>
      </c>
      <c r="I31">
        <v>15</v>
      </c>
      <c r="K31" t="str">
        <f t="shared" si="0"/>
        <v/>
      </c>
      <c r="L31" t="str">
        <f>IF(G31=0,I31,"")</f>
        <v/>
      </c>
    </row>
    <row r="32" spans="1:12" x14ac:dyDescent="0.25">
      <c r="A32" s="6"/>
      <c r="B32" s="6" t="s">
        <v>12</v>
      </c>
      <c r="C32" s="6"/>
      <c r="D32" s="6"/>
      <c r="G32">
        <v>0</v>
      </c>
      <c r="H32">
        <v>12</v>
      </c>
      <c r="I32">
        <v>18</v>
      </c>
      <c r="K32">
        <f t="shared" si="0"/>
        <v>12</v>
      </c>
      <c r="L32">
        <f>IF(G32=0,I32,"")</f>
        <v>18</v>
      </c>
    </row>
    <row r="33" spans="1:12" x14ac:dyDescent="0.25">
      <c r="A33" s="6"/>
      <c r="B33" s="6"/>
      <c r="C33" s="6"/>
      <c r="D33" s="6"/>
      <c r="G33">
        <v>3</v>
      </c>
      <c r="H33">
        <v>6</v>
      </c>
      <c r="I33">
        <v>20</v>
      </c>
      <c r="K33" t="str">
        <f t="shared" si="0"/>
        <v/>
      </c>
      <c r="L33" t="str">
        <f>IF(G33=0,I33,"")</f>
        <v/>
      </c>
    </row>
    <row r="34" spans="1:12" x14ac:dyDescent="0.25">
      <c r="A34" s="7" t="s">
        <v>10</v>
      </c>
      <c r="B34" s="7">
        <v>2</v>
      </c>
      <c r="C34" s="7">
        <v>1</v>
      </c>
      <c r="D34" s="7">
        <v>18</v>
      </c>
      <c r="G34">
        <v>1</v>
      </c>
      <c r="H34">
        <v>1</v>
      </c>
      <c r="I34">
        <v>13</v>
      </c>
      <c r="K34" t="str">
        <f t="shared" si="0"/>
        <v/>
      </c>
      <c r="L34" t="str">
        <f>IF(G34=0,I34,"")</f>
        <v/>
      </c>
    </row>
    <row r="35" spans="1:12" x14ac:dyDescent="0.25">
      <c r="G35">
        <v>3</v>
      </c>
      <c r="H35">
        <v>9</v>
      </c>
      <c r="I35">
        <v>14</v>
      </c>
      <c r="K35" t="str">
        <f t="shared" si="0"/>
        <v/>
      </c>
      <c r="L35" t="str">
        <f>IF(G35=0,I35,"")</f>
        <v/>
      </c>
    </row>
    <row r="36" spans="1:12" x14ac:dyDescent="0.25">
      <c r="A36" s="9" t="s">
        <v>1</v>
      </c>
      <c r="B36" s="9" t="s">
        <v>2</v>
      </c>
      <c r="C36" s="9" t="s">
        <v>3</v>
      </c>
      <c r="D36" s="9" t="s">
        <v>14</v>
      </c>
      <c r="G36">
        <v>1</v>
      </c>
      <c r="H36">
        <v>6</v>
      </c>
      <c r="I36">
        <v>15</v>
      </c>
      <c r="K36" t="str">
        <f t="shared" si="0"/>
        <v/>
      </c>
      <c r="L36" t="str">
        <f>IF(G36=0,I36,"")</f>
        <v/>
      </c>
    </row>
    <row r="37" spans="1:12" x14ac:dyDescent="0.25">
      <c r="A37" s="5">
        <v>41747</v>
      </c>
      <c r="B37" s="6" t="s">
        <v>12</v>
      </c>
      <c r="C37" s="6" t="s">
        <v>5</v>
      </c>
      <c r="D37" s="6"/>
      <c r="G37">
        <v>0</v>
      </c>
      <c r="H37">
        <v>6</v>
      </c>
      <c r="I37">
        <v>17</v>
      </c>
      <c r="K37">
        <f>IF($G37=0,H37,"")</f>
        <v>6</v>
      </c>
      <c r="L37">
        <f>IF(G37=0,I37,"")</f>
        <v>17</v>
      </c>
    </row>
    <row r="38" spans="1:12" x14ac:dyDescent="0.25">
      <c r="A38" s="6"/>
      <c r="B38" s="6"/>
      <c r="C38" s="6" t="s">
        <v>5</v>
      </c>
      <c r="D38" s="6"/>
      <c r="G38">
        <v>0</v>
      </c>
      <c r="H38">
        <v>0</v>
      </c>
      <c r="I38">
        <v>21</v>
      </c>
      <c r="K38">
        <f t="shared" ref="K38" si="1">IF($G38=0,H38,"")</f>
        <v>0</v>
      </c>
      <c r="L38">
        <f>IF($G38=0,I38,"")</f>
        <v>21</v>
      </c>
    </row>
    <row r="39" spans="1:12" x14ac:dyDescent="0.25">
      <c r="A39" s="6"/>
      <c r="B39" s="6"/>
      <c r="C39" s="6" t="s">
        <v>5</v>
      </c>
      <c r="D39" s="6"/>
    </row>
    <row r="40" spans="1:12" x14ac:dyDescent="0.25">
      <c r="A40" s="6"/>
      <c r="B40" s="6"/>
      <c r="C40" s="6" t="s">
        <v>5</v>
      </c>
      <c r="D40" s="6"/>
      <c r="G40">
        <f>SUM(G14:G38)</f>
        <v>44</v>
      </c>
      <c r="H40">
        <f>SUM(H14:H38)</f>
        <v>165</v>
      </c>
      <c r="I40">
        <f>SUM(I14:I38)</f>
        <v>410</v>
      </c>
      <c r="K40">
        <f>SUM(K14:K38)</f>
        <v>29</v>
      </c>
      <c r="L40">
        <f>SUM(L14:L38)</f>
        <v>90</v>
      </c>
    </row>
    <row r="41" spans="1:12" x14ac:dyDescent="0.25">
      <c r="A41" s="6"/>
      <c r="B41" s="6"/>
      <c r="C41" s="6" t="s">
        <v>5</v>
      </c>
      <c r="D41" s="6"/>
    </row>
    <row r="42" spans="1:12" x14ac:dyDescent="0.25">
      <c r="A42" s="6"/>
      <c r="B42" s="6"/>
      <c r="C42" s="6" t="s">
        <v>5</v>
      </c>
      <c r="D42" s="6"/>
    </row>
    <row r="43" spans="1:12" x14ac:dyDescent="0.25">
      <c r="A43" s="6"/>
      <c r="B43" s="6"/>
      <c r="C43" s="6"/>
      <c r="D43" s="6"/>
    </row>
    <row r="44" spans="1:12" x14ac:dyDescent="0.25">
      <c r="A44" s="7" t="s">
        <v>10</v>
      </c>
      <c r="B44" s="7">
        <v>1</v>
      </c>
      <c r="C44" s="7">
        <v>6</v>
      </c>
      <c r="D44" s="7">
        <v>18</v>
      </c>
    </row>
    <row r="46" spans="1:12" x14ac:dyDescent="0.25">
      <c r="A46" s="9" t="s">
        <v>1</v>
      </c>
      <c r="B46" s="9" t="s">
        <v>2</v>
      </c>
      <c r="C46" s="9" t="s">
        <v>3</v>
      </c>
      <c r="D46" s="9" t="s">
        <v>14</v>
      </c>
    </row>
    <row r="47" spans="1:12" x14ac:dyDescent="0.25">
      <c r="A47" s="5">
        <v>41781</v>
      </c>
      <c r="B47" s="6" t="s">
        <v>12</v>
      </c>
      <c r="C47" s="6" t="s">
        <v>5</v>
      </c>
      <c r="D47" s="6"/>
    </row>
    <row r="48" spans="1:12" x14ac:dyDescent="0.25">
      <c r="A48" s="6"/>
      <c r="B48" s="6" t="s">
        <v>12</v>
      </c>
      <c r="C48" s="6" t="s">
        <v>5</v>
      </c>
      <c r="D48" s="6"/>
    </row>
    <row r="49" spans="1:4" x14ac:dyDescent="0.25">
      <c r="A49" s="6"/>
      <c r="B49" s="6"/>
      <c r="C49" s="6"/>
      <c r="D49" s="6"/>
    </row>
    <row r="50" spans="1:4" x14ac:dyDescent="0.25">
      <c r="A50" s="7" t="s">
        <v>10</v>
      </c>
      <c r="B50" s="7">
        <v>2</v>
      </c>
      <c r="C50" s="7">
        <v>2</v>
      </c>
      <c r="D50" s="7">
        <v>15</v>
      </c>
    </row>
    <row r="51" spans="1:4" x14ac:dyDescent="0.25">
      <c r="A51" s="8"/>
      <c r="B51" s="8"/>
      <c r="C51" s="8"/>
      <c r="D51" s="8"/>
    </row>
    <row r="52" spans="1:4" x14ac:dyDescent="0.25">
      <c r="A52" s="4" t="s">
        <v>1</v>
      </c>
      <c r="B52" s="4" t="s">
        <v>2</v>
      </c>
      <c r="C52" s="4" t="s">
        <v>3</v>
      </c>
      <c r="D52" s="4" t="s">
        <v>4</v>
      </c>
    </row>
    <row r="53" spans="1:4" x14ac:dyDescent="0.25">
      <c r="A53" s="5">
        <v>41880</v>
      </c>
      <c r="B53" s="6" t="s">
        <v>12</v>
      </c>
      <c r="C53" s="6" t="s">
        <v>5</v>
      </c>
      <c r="D53" s="6"/>
    </row>
    <row r="54" spans="1:4" x14ac:dyDescent="0.25">
      <c r="A54" s="6"/>
      <c r="B54" s="6" t="s">
        <v>12</v>
      </c>
      <c r="C54" s="6" t="s">
        <v>5</v>
      </c>
      <c r="D54" s="6"/>
    </row>
    <row r="55" spans="1:4" x14ac:dyDescent="0.25">
      <c r="A55" s="6"/>
      <c r="B55" s="6" t="s">
        <v>12</v>
      </c>
      <c r="C55" s="6" t="s">
        <v>5</v>
      </c>
      <c r="D55" s="6"/>
    </row>
    <row r="56" spans="1:4" x14ac:dyDescent="0.25">
      <c r="A56" s="6"/>
      <c r="B56" s="6" t="s">
        <v>12</v>
      </c>
      <c r="C56" s="6" t="s">
        <v>5</v>
      </c>
      <c r="D56" s="6"/>
    </row>
    <row r="57" spans="1:4" x14ac:dyDescent="0.25">
      <c r="A57" s="6"/>
      <c r="B57" s="6" t="s">
        <v>12</v>
      </c>
      <c r="C57" s="6" t="s">
        <v>20</v>
      </c>
      <c r="D57" s="6"/>
    </row>
    <row r="58" spans="1:4" x14ac:dyDescent="0.25">
      <c r="A58" s="6"/>
      <c r="B58" s="6"/>
      <c r="C58" s="6" t="s">
        <v>20</v>
      </c>
      <c r="D58" s="6"/>
    </row>
    <row r="59" spans="1:4" x14ac:dyDescent="0.25">
      <c r="A59" s="6"/>
      <c r="B59" s="6"/>
      <c r="C59" s="6" t="s">
        <v>21</v>
      </c>
      <c r="D59" s="6"/>
    </row>
    <row r="60" spans="1:4" x14ac:dyDescent="0.25">
      <c r="A60" s="6"/>
      <c r="B60" s="6"/>
      <c r="C60" s="6"/>
      <c r="D60" s="6"/>
    </row>
    <row r="61" spans="1:4" x14ac:dyDescent="0.25">
      <c r="A61" s="7" t="s">
        <v>10</v>
      </c>
      <c r="B61" s="7">
        <v>5</v>
      </c>
      <c r="C61" s="7">
        <v>7</v>
      </c>
      <c r="D61" s="7">
        <v>17</v>
      </c>
    </row>
    <row r="62" spans="1:4" x14ac:dyDescent="0.25">
      <c r="A62" s="8"/>
      <c r="B62" s="8"/>
      <c r="C62" s="8"/>
      <c r="D62" s="8"/>
    </row>
    <row r="63" spans="1:4" x14ac:dyDescent="0.25">
      <c r="A63" s="4" t="s">
        <v>1</v>
      </c>
      <c r="B63" s="4" t="s">
        <v>2</v>
      </c>
      <c r="C63" s="4" t="s">
        <v>3</v>
      </c>
      <c r="D63" s="4" t="s">
        <v>4</v>
      </c>
    </row>
    <row r="64" spans="1:4" x14ac:dyDescent="0.25">
      <c r="A64" s="5">
        <v>41908</v>
      </c>
      <c r="B64" s="6"/>
      <c r="C64" s="6" t="s">
        <v>5</v>
      </c>
      <c r="D64" s="6"/>
    </row>
    <row r="65" spans="1:4" x14ac:dyDescent="0.25">
      <c r="A65" s="6"/>
      <c r="B65" s="6"/>
      <c r="C65" s="6" t="s">
        <v>5</v>
      </c>
      <c r="D65" s="6"/>
    </row>
    <row r="66" spans="1:4" x14ac:dyDescent="0.25">
      <c r="A66" s="6"/>
      <c r="B66" s="6"/>
      <c r="C66" s="6"/>
      <c r="D66" s="6"/>
    </row>
    <row r="67" spans="1:4" x14ac:dyDescent="0.25">
      <c r="A67" s="7" t="s">
        <v>10</v>
      </c>
      <c r="B67" s="7">
        <v>0</v>
      </c>
      <c r="C67" s="7">
        <v>2</v>
      </c>
      <c r="D67" s="7">
        <v>18</v>
      </c>
    </row>
    <row r="68" spans="1:4" x14ac:dyDescent="0.25">
      <c r="A68" s="8"/>
      <c r="B68" s="8"/>
      <c r="C68" s="8"/>
      <c r="D68" s="8"/>
    </row>
    <row r="69" spans="1:4" x14ac:dyDescent="0.25">
      <c r="A69" s="6" t="s">
        <v>1</v>
      </c>
      <c r="B69" s="6" t="s">
        <v>2</v>
      </c>
      <c r="C69" s="6" t="s">
        <v>3</v>
      </c>
      <c r="D69" s="6" t="s">
        <v>14</v>
      </c>
    </row>
    <row r="70" spans="1:4" x14ac:dyDescent="0.25">
      <c r="A70" s="5">
        <v>42020</v>
      </c>
      <c r="B70" s="6" t="s">
        <v>12</v>
      </c>
      <c r="C70" s="6" t="s">
        <v>5</v>
      </c>
      <c r="D70" s="6"/>
    </row>
    <row r="71" spans="1:4" x14ac:dyDescent="0.25">
      <c r="A71" s="6"/>
      <c r="B71" s="6" t="s">
        <v>12</v>
      </c>
      <c r="C71" s="6" t="s">
        <v>5</v>
      </c>
      <c r="D71" s="6"/>
    </row>
    <row r="72" spans="1:4" x14ac:dyDescent="0.25">
      <c r="A72" s="1"/>
      <c r="B72" s="11" t="s">
        <v>12</v>
      </c>
      <c r="C72" s="6" t="s">
        <v>5</v>
      </c>
      <c r="D72" s="1"/>
    </row>
    <row r="73" spans="1:4" x14ac:dyDescent="0.25">
      <c r="A73" s="1"/>
      <c r="B73" s="1"/>
      <c r="C73" s="11" t="s">
        <v>6</v>
      </c>
      <c r="D73" s="1"/>
    </row>
    <row r="74" spans="1:4" x14ac:dyDescent="0.25">
      <c r="A74" s="1"/>
      <c r="B74" s="1"/>
      <c r="C74" s="11" t="s">
        <v>19</v>
      </c>
      <c r="D74" s="1"/>
    </row>
    <row r="75" spans="1:4" x14ac:dyDescent="0.25">
      <c r="A75" s="1"/>
      <c r="B75" s="1"/>
      <c r="C75" s="1"/>
      <c r="D75" s="1"/>
    </row>
    <row r="76" spans="1:4" x14ac:dyDescent="0.25">
      <c r="A76" s="2" t="s">
        <v>10</v>
      </c>
      <c r="B76" s="2">
        <v>3</v>
      </c>
      <c r="C76" s="2">
        <v>5</v>
      </c>
      <c r="D76" s="2">
        <v>18</v>
      </c>
    </row>
    <row r="78" spans="1:4" x14ac:dyDescent="0.25">
      <c r="A78" s="7" t="s">
        <v>1</v>
      </c>
      <c r="B78" s="7" t="s">
        <v>2</v>
      </c>
      <c r="C78" s="7" t="s">
        <v>3</v>
      </c>
      <c r="D78" s="7" t="s">
        <v>14</v>
      </c>
    </row>
    <row r="79" spans="1:4" x14ac:dyDescent="0.25">
      <c r="A79" s="5">
        <v>42055</v>
      </c>
      <c r="B79" s="6" t="s">
        <v>12</v>
      </c>
      <c r="C79" s="6"/>
      <c r="D79" s="6"/>
    </row>
    <row r="80" spans="1:4" x14ac:dyDescent="0.25">
      <c r="A80" s="6"/>
      <c r="B80" s="6" t="s">
        <v>12</v>
      </c>
      <c r="C80" s="6"/>
      <c r="D80" s="6"/>
    </row>
    <row r="81" spans="1:4" x14ac:dyDescent="0.25">
      <c r="A81" s="6"/>
      <c r="B81" s="11"/>
      <c r="C81" s="6"/>
      <c r="D81" s="6"/>
    </row>
    <row r="82" spans="1:4" x14ac:dyDescent="0.25">
      <c r="A82" s="7" t="s">
        <v>10</v>
      </c>
      <c r="B82" s="7">
        <v>2</v>
      </c>
      <c r="C82" s="7">
        <v>0</v>
      </c>
      <c r="D82" s="7">
        <v>15</v>
      </c>
    </row>
    <row r="83" spans="1:4" x14ac:dyDescent="0.25">
      <c r="A83" s="8"/>
      <c r="B83" s="8"/>
      <c r="C83" s="10"/>
      <c r="D83" s="8"/>
    </row>
    <row r="84" spans="1:4" x14ac:dyDescent="0.25">
      <c r="A84" s="4" t="s">
        <v>1</v>
      </c>
      <c r="B84" s="4" t="s">
        <v>2</v>
      </c>
      <c r="C84" s="4" t="s">
        <v>3</v>
      </c>
      <c r="D84" s="4" t="s">
        <v>4</v>
      </c>
    </row>
    <row r="85" spans="1:4" x14ac:dyDescent="0.25">
      <c r="A85" s="5">
        <v>42076</v>
      </c>
      <c r="B85" s="6" t="s">
        <v>12</v>
      </c>
      <c r="C85" s="6" t="s">
        <v>5</v>
      </c>
      <c r="D85" s="6"/>
    </row>
    <row r="86" spans="1:4" x14ac:dyDescent="0.25">
      <c r="A86" s="6"/>
      <c r="B86" s="6"/>
      <c r="C86" s="6" t="s">
        <v>5</v>
      </c>
      <c r="D86" s="6"/>
    </row>
    <row r="87" spans="1:4" x14ac:dyDescent="0.25">
      <c r="A87" s="6"/>
      <c r="B87" s="6"/>
      <c r="C87" s="6" t="s">
        <v>5</v>
      </c>
      <c r="D87" s="6"/>
    </row>
    <row r="88" spans="1:4" x14ac:dyDescent="0.25">
      <c r="A88" s="6"/>
      <c r="B88" s="6"/>
      <c r="C88" s="6" t="s">
        <v>5</v>
      </c>
      <c r="D88" s="6"/>
    </row>
    <row r="89" spans="1:4" x14ac:dyDescent="0.25">
      <c r="A89" s="6"/>
      <c r="B89" s="6"/>
      <c r="C89" s="6" t="s">
        <v>8</v>
      </c>
      <c r="D89" s="6"/>
    </row>
    <row r="90" spans="1:4" x14ac:dyDescent="0.25">
      <c r="A90" s="6"/>
      <c r="B90" s="6"/>
      <c r="C90" s="6" t="s">
        <v>22</v>
      </c>
      <c r="D90" s="6"/>
    </row>
    <row r="91" spans="1:4" x14ac:dyDescent="0.25">
      <c r="A91" s="6"/>
      <c r="B91" s="6"/>
      <c r="C91" s="6" t="s">
        <v>23</v>
      </c>
      <c r="D91" s="6"/>
    </row>
    <row r="92" spans="1:4" x14ac:dyDescent="0.25">
      <c r="A92" s="6"/>
      <c r="B92" s="6"/>
      <c r="C92" s="6" t="s">
        <v>25</v>
      </c>
      <c r="D92" s="6"/>
    </row>
    <row r="93" spans="1:4" x14ac:dyDescent="0.25">
      <c r="A93" s="6"/>
      <c r="B93" s="6"/>
      <c r="C93" s="6" t="s">
        <v>24</v>
      </c>
      <c r="D93" s="6"/>
    </row>
    <row r="94" spans="1:4" x14ac:dyDescent="0.25">
      <c r="A94" s="6"/>
      <c r="B94" s="6"/>
      <c r="D94" s="6"/>
    </row>
    <row r="95" spans="1:4" x14ac:dyDescent="0.25">
      <c r="A95" s="7" t="s">
        <v>10</v>
      </c>
      <c r="B95" s="7">
        <v>1</v>
      </c>
      <c r="C95" s="7">
        <v>9</v>
      </c>
      <c r="D95" s="7">
        <v>16</v>
      </c>
    </row>
    <row r="97" spans="1:4" x14ac:dyDescent="0.25">
      <c r="A97" s="2" t="s">
        <v>1</v>
      </c>
      <c r="B97" s="2" t="s">
        <v>2</v>
      </c>
      <c r="C97" s="2" t="s">
        <v>3</v>
      </c>
      <c r="D97" s="2" t="s">
        <v>4</v>
      </c>
    </row>
    <row r="98" spans="1:4" x14ac:dyDescent="0.25">
      <c r="A98" s="5">
        <v>42153</v>
      </c>
      <c r="B98" s="6" t="s">
        <v>12</v>
      </c>
      <c r="C98" s="6" t="s">
        <v>5</v>
      </c>
      <c r="D98" s="6"/>
    </row>
    <row r="99" spans="1:4" x14ac:dyDescent="0.25">
      <c r="A99" s="6"/>
      <c r="B99" s="6"/>
      <c r="C99" s="6"/>
      <c r="D99" s="6"/>
    </row>
    <row r="100" spans="1:4" x14ac:dyDescent="0.25">
      <c r="A100" s="7" t="s">
        <v>10</v>
      </c>
      <c r="B100" s="7">
        <v>1</v>
      </c>
      <c r="C100" s="7">
        <v>1</v>
      </c>
      <c r="D100" s="7">
        <v>18</v>
      </c>
    </row>
    <row r="102" spans="1:4" x14ac:dyDescent="0.25">
      <c r="A102" s="1" t="s">
        <v>1</v>
      </c>
      <c r="B102" s="1" t="s">
        <v>26</v>
      </c>
      <c r="C102" s="1" t="s">
        <v>3</v>
      </c>
      <c r="D102" s="1" t="s">
        <v>14</v>
      </c>
    </row>
    <row r="103" spans="1:4" x14ac:dyDescent="0.25">
      <c r="A103" s="15">
        <v>40431</v>
      </c>
      <c r="B103" s="1" t="s">
        <v>27</v>
      </c>
      <c r="C103" s="1" t="s">
        <v>28</v>
      </c>
      <c r="D103" s="1"/>
    </row>
    <row r="104" spans="1:4" x14ac:dyDescent="0.25">
      <c r="A104" s="1"/>
      <c r="B104" s="1"/>
      <c r="C104" s="1" t="s">
        <v>28</v>
      </c>
      <c r="D104" s="1"/>
    </row>
    <row r="105" spans="1:4" x14ac:dyDescent="0.25">
      <c r="A105" s="1"/>
      <c r="B105" s="1"/>
      <c r="C105" s="1" t="s">
        <v>28</v>
      </c>
      <c r="D105" s="1"/>
    </row>
    <row r="106" spans="1:4" x14ac:dyDescent="0.25">
      <c r="A106" s="1"/>
      <c r="B106" s="1"/>
      <c r="C106" s="1" t="s">
        <v>29</v>
      </c>
      <c r="D106" s="1"/>
    </row>
    <row r="107" spans="1:4" x14ac:dyDescent="0.25">
      <c r="A107" s="1"/>
      <c r="B107" s="1"/>
      <c r="C107" s="1" t="s">
        <v>30</v>
      </c>
      <c r="D107" s="1"/>
    </row>
    <row r="108" spans="1:4" x14ac:dyDescent="0.25">
      <c r="A108" s="1"/>
      <c r="B108" s="1"/>
      <c r="C108" s="1" t="s">
        <v>30</v>
      </c>
      <c r="D108" s="1"/>
    </row>
    <row r="109" spans="1:4" x14ac:dyDescent="0.25">
      <c r="A109" s="1"/>
      <c r="B109" s="1"/>
      <c r="C109" s="1" t="s">
        <v>30</v>
      </c>
      <c r="D109" s="1"/>
    </row>
    <row r="110" spans="1:4" x14ac:dyDescent="0.25">
      <c r="A110" s="1"/>
      <c r="B110" s="1"/>
      <c r="C110" s="1" t="s">
        <v>30</v>
      </c>
      <c r="D110" s="1"/>
    </row>
    <row r="111" spans="1:4" x14ac:dyDescent="0.25">
      <c r="A111" s="1"/>
      <c r="B111" s="1"/>
      <c r="C111" s="1" t="s">
        <v>31</v>
      </c>
      <c r="D111" s="1"/>
    </row>
    <row r="112" spans="1:4" x14ac:dyDescent="0.25">
      <c r="A112" s="1"/>
      <c r="B112" s="1"/>
      <c r="C112" s="1" t="s">
        <v>32</v>
      </c>
      <c r="D112" s="1"/>
    </row>
    <row r="113" spans="1:4" x14ac:dyDescent="0.25">
      <c r="A113" s="1"/>
      <c r="B113" s="1"/>
      <c r="C113" s="1" t="s">
        <v>33</v>
      </c>
      <c r="D113" s="1"/>
    </row>
    <row r="114" spans="1:4" x14ac:dyDescent="0.25">
      <c r="A114" s="1"/>
      <c r="B114" s="1"/>
      <c r="C114" s="1" t="s">
        <v>34</v>
      </c>
      <c r="D114" s="1"/>
    </row>
    <row r="115" spans="1:4" x14ac:dyDescent="0.25">
      <c r="A115" s="1"/>
      <c r="B115" s="1"/>
      <c r="C115" s="1" t="s">
        <v>35</v>
      </c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 t="s">
        <v>10</v>
      </c>
      <c r="B117" s="1">
        <v>1</v>
      </c>
      <c r="C117" s="1">
        <v>13</v>
      </c>
      <c r="D117" s="1">
        <v>11</v>
      </c>
    </row>
    <row r="125" spans="1:4" x14ac:dyDescent="0.25">
      <c r="A125" s="1" t="s">
        <v>1</v>
      </c>
      <c r="B125" s="1" t="s">
        <v>26</v>
      </c>
      <c r="C125" s="1" t="s">
        <v>3</v>
      </c>
      <c r="D125" s="1" t="s">
        <v>14</v>
      </c>
    </row>
    <row r="126" spans="1:4" x14ac:dyDescent="0.25">
      <c r="A126" s="15">
        <v>40446</v>
      </c>
      <c r="B126" s="1" t="s">
        <v>36</v>
      </c>
      <c r="C126" s="1" t="s">
        <v>37</v>
      </c>
      <c r="D126" s="1"/>
    </row>
    <row r="127" spans="1:4" x14ac:dyDescent="0.25">
      <c r="A127" s="1"/>
      <c r="B127" s="1" t="s">
        <v>38</v>
      </c>
      <c r="C127" s="1" t="s">
        <v>28</v>
      </c>
      <c r="D127" s="1"/>
    </row>
    <row r="128" spans="1:4" x14ac:dyDescent="0.25">
      <c r="A128" s="1"/>
      <c r="B128" s="1"/>
      <c r="C128" s="1" t="s">
        <v>28</v>
      </c>
      <c r="D128" s="1"/>
    </row>
    <row r="129" spans="1:4" x14ac:dyDescent="0.25">
      <c r="A129" s="1"/>
      <c r="B129" s="1"/>
      <c r="C129" s="1" t="s">
        <v>28</v>
      </c>
      <c r="D129" s="1"/>
    </row>
    <row r="130" spans="1:4" x14ac:dyDescent="0.25">
      <c r="A130" s="1"/>
      <c r="B130" s="1"/>
      <c r="C130" s="1" t="s">
        <v>28</v>
      </c>
      <c r="D130" s="1"/>
    </row>
    <row r="131" spans="1:4" x14ac:dyDescent="0.25">
      <c r="A131" s="1"/>
      <c r="B131" s="1"/>
      <c r="C131" s="1" t="s">
        <v>28</v>
      </c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 t="s">
        <v>10</v>
      </c>
      <c r="B133" s="1">
        <v>2</v>
      </c>
      <c r="C133" s="1">
        <v>6</v>
      </c>
      <c r="D133" s="1">
        <v>14</v>
      </c>
    </row>
    <row r="135" spans="1:4" x14ac:dyDescent="0.25">
      <c r="A135" s="1" t="s">
        <v>1</v>
      </c>
      <c r="B135" s="1" t="s">
        <v>2</v>
      </c>
      <c r="C135" s="1" t="s">
        <v>3</v>
      </c>
      <c r="D135" s="1" t="s">
        <v>14</v>
      </c>
    </row>
    <row r="136" spans="1:4" x14ac:dyDescent="0.25">
      <c r="A136" s="15">
        <v>40528</v>
      </c>
      <c r="B136" s="1" t="s">
        <v>39</v>
      </c>
      <c r="C136" s="1" t="s">
        <v>28</v>
      </c>
      <c r="D136" s="1"/>
    </row>
    <row r="137" spans="1:4" x14ac:dyDescent="0.25">
      <c r="A137" s="1"/>
      <c r="B137" s="1" t="s">
        <v>39</v>
      </c>
      <c r="C137" s="1" t="s">
        <v>28</v>
      </c>
      <c r="D137" s="1"/>
    </row>
    <row r="138" spans="1:4" x14ac:dyDescent="0.25">
      <c r="A138" s="1"/>
      <c r="B138" s="1" t="s">
        <v>39</v>
      </c>
      <c r="C138" s="1" t="s">
        <v>28</v>
      </c>
      <c r="D138" s="1"/>
    </row>
    <row r="139" spans="1:4" x14ac:dyDescent="0.25">
      <c r="A139" s="1"/>
      <c r="B139" s="1"/>
      <c r="C139" s="1" t="s">
        <v>28</v>
      </c>
      <c r="D139" s="1"/>
    </row>
    <row r="140" spans="1:4" x14ac:dyDescent="0.25">
      <c r="A140" s="1"/>
      <c r="B140" s="1"/>
      <c r="C140" s="1" t="s">
        <v>28</v>
      </c>
      <c r="D140" s="1"/>
    </row>
    <row r="141" spans="1:4" x14ac:dyDescent="0.25">
      <c r="A141" s="1"/>
      <c r="B141" s="1"/>
      <c r="C141" s="1" t="s">
        <v>28</v>
      </c>
      <c r="D141" s="1"/>
    </row>
    <row r="142" spans="1:4" x14ac:dyDescent="0.25">
      <c r="A142" s="1"/>
      <c r="B142" s="1"/>
      <c r="C142" s="1" t="s">
        <v>28</v>
      </c>
      <c r="D142" s="1"/>
    </row>
    <row r="143" spans="1:4" x14ac:dyDescent="0.25">
      <c r="A143" s="1"/>
      <c r="B143" s="1"/>
      <c r="C143" s="1" t="s">
        <v>40</v>
      </c>
      <c r="D143" s="1"/>
    </row>
    <row r="144" spans="1:4" x14ac:dyDescent="0.25">
      <c r="A144" s="1"/>
      <c r="B144" s="1"/>
      <c r="C144" s="1" t="s">
        <v>30</v>
      </c>
      <c r="D144" s="1"/>
    </row>
    <row r="145" spans="1:4" x14ac:dyDescent="0.25">
      <c r="A145" s="1"/>
      <c r="B145" s="1"/>
      <c r="C145" s="1" t="s">
        <v>30</v>
      </c>
      <c r="D145" s="1"/>
    </row>
    <row r="146" spans="1:4" x14ac:dyDescent="0.25">
      <c r="A146" s="1"/>
      <c r="B146" s="1"/>
      <c r="C146" s="1" t="s">
        <v>30</v>
      </c>
      <c r="D146" s="1"/>
    </row>
    <row r="147" spans="1:4" x14ac:dyDescent="0.25">
      <c r="A147" s="1"/>
      <c r="B147" s="1"/>
      <c r="C147" s="1" t="s">
        <v>30</v>
      </c>
      <c r="D147" s="1"/>
    </row>
    <row r="148" spans="1:4" x14ac:dyDescent="0.25">
      <c r="A148" s="1"/>
      <c r="B148" s="1"/>
      <c r="C148" s="1" t="s">
        <v>30</v>
      </c>
      <c r="D148" s="1"/>
    </row>
    <row r="149" spans="1:4" x14ac:dyDescent="0.25">
      <c r="A149" s="1"/>
      <c r="B149" s="1"/>
      <c r="C149" s="1" t="s">
        <v>30</v>
      </c>
      <c r="D149" s="1"/>
    </row>
    <row r="150" spans="1:4" x14ac:dyDescent="0.25">
      <c r="A150" s="1"/>
      <c r="B150" s="1"/>
      <c r="C150" s="1" t="s">
        <v>30</v>
      </c>
      <c r="D150" s="1"/>
    </row>
    <row r="151" spans="1:4" x14ac:dyDescent="0.25">
      <c r="A151" s="1"/>
      <c r="B151" s="1"/>
      <c r="C151" s="1" t="s">
        <v>41</v>
      </c>
      <c r="D151" s="1"/>
    </row>
    <row r="152" spans="1:4" x14ac:dyDescent="0.25">
      <c r="A152" s="1"/>
      <c r="B152" s="1"/>
      <c r="C152" s="1" t="s">
        <v>30</v>
      </c>
      <c r="D152" s="1"/>
    </row>
    <row r="153" spans="1:4" x14ac:dyDescent="0.25">
      <c r="A153" s="1"/>
      <c r="B153" s="1"/>
      <c r="C153" s="1" t="s">
        <v>28</v>
      </c>
      <c r="D153" s="1"/>
    </row>
    <row r="154" spans="1:4" x14ac:dyDescent="0.25">
      <c r="A154" s="1"/>
      <c r="B154" s="1"/>
      <c r="C154" s="1" t="s">
        <v>30</v>
      </c>
      <c r="D154" s="1"/>
    </row>
    <row r="155" spans="1:4" x14ac:dyDescent="0.25">
      <c r="A155" s="1"/>
      <c r="B155" s="1"/>
      <c r="C155" s="1" t="s">
        <v>42</v>
      </c>
      <c r="D155" s="1"/>
    </row>
    <row r="156" spans="1:4" x14ac:dyDescent="0.25">
      <c r="A156" s="1"/>
      <c r="B156" s="1"/>
      <c r="C156" s="1" t="s">
        <v>28</v>
      </c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 t="s">
        <v>10</v>
      </c>
      <c r="B158" s="1">
        <v>3</v>
      </c>
      <c r="C158" s="1">
        <v>21</v>
      </c>
      <c r="D158" s="1">
        <v>17</v>
      </c>
    </row>
    <row r="161" spans="1:4" x14ac:dyDescent="0.25">
      <c r="A161" s="1" t="s">
        <v>1</v>
      </c>
      <c r="B161" s="1" t="s">
        <v>2</v>
      </c>
      <c r="C161" s="1" t="s">
        <v>3</v>
      </c>
      <c r="D161" s="1" t="s">
        <v>14</v>
      </c>
    </row>
    <row r="162" spans="1:4" x14ac:dyDescent="0.25">
      <c r="A162" s="15">
        <v>40585</v>
      </c>
      <c r="B162" s="1" t="s">
        <v>39</v>
      </c>
      <c r="C162" s="1" t="s">
        <v>29</v>
      </c>
      <c r="D162" s="1"/>
    </row>
    <row r="163" spans="1:4" x14ac:dyDescent="0.25">
      <c r="A163" s="1"/>
      <c r="B163" s="1" t="s">
        <v>39</v>
      </c>
      <c r="C163" s="1" t="s">
        <v>29</v>
      </c>
      <c r="D163" s="1"/>
    </row>
    <row r="164" spans="1:4" x14ac:dyDescent="0.25">
      <c r="A164" s="1"/>
      <c r="B164" s="1" t="s">
        <v>27</v>
      </c>
      <c r="C164" s="1" t="s">
        <v>29</v>
      </c>
      <c r="D164" s="1"/>
    </row>
    <row r="165" spans="1:4" x14ac:dyDescent="0.25">
      <c r="A165" s="1"/>
      <c r="B165" s="1"/>
      <c r="C165" s="1" t="s">
        <v>29</v>
      </c>
      <c r="D165" s="1"/>
    </row>
    <row r="166" spans="1:4" x14ac:dyDescent="0.25">
      <c r="A166" s="1"/>
      <c r="B166" s="1"/>
      <c r="C166" s="1" t="s">
        <v>43</v>
      </c>
      <c r="D166" s="1"/>
    </row>
    <row r="167" spans="1:4" x14ac:dyDescent="0.25">
      <c r="A167" s="1"/>
      <c r="B167" s="1"/>
      <c r="C167" s="1" t="s">
        <v>44</v>
      </c>
      <c r="D167" s="1"/>
    </row>
    <row r="168" spans="1:4" x14ac:dyDescent="0.25">
      <c r="A168" s="1"/>
      <c r="B168" s="1"/>
      <c r="C168" s="1" t="s">
        <v>28</v>
      </c>
      <c r="D168" s="1"/>
    </row>
    <row r="169" spans="1:4" x14ac:dyDescent="0.25">
      <c r="A169" s="1"/>
      <c r="B169" s="1"/>
      <c r="C169" s="1" t="s">
        <v>28</v>
      </c>
      <c r="D169" s="1"/>
    </row>
    <row r="170" spans="1:4" x14ac:dyDescent="0.25">
      <c r="A170" s="1"/>
      <c r="B170" s="1"/>
      <c r="C170" s="1" t="s">
        <v>45</v>
      </c>
      <c r="D170" s="1"/>
    </row>
    <row r="171" spans="1:4" x14ac:dyDescent="0.25">
      <c r="A171" s="1"/>
      <c r="B171" s="1"/>
      <c r="C171" s="1" t="s">
        <v>45</v>
      </c>
      <c r="D171" s="1"/>
    </row>
    <row r="172" spans="1:4" x14ac:dyDescent="0.25">
      <c r="A172" s="1"/>
      <c r="B172" s="1"/>
      <c r="C172" s="1" t="s">
        <v>45</v>
      </c>
      <c r="D172" s="1"/>
    </row>
    <row r="173" spans="1:4" x14ac:dyDescent="0.25">
      <c r="A173" s="1"/>
      <c r="B173" s="1"/>
      <c r="C173" s="1" t="s">
        <v>45</v>
      </c>
      <c r="D173" s="1"/>
    </row>
    <row r="174" spans="1:4" x14ac:dyDescent="0.25">
      <c r="A174" s="1"/>
      <c r="B174" s="1"/>
      <c r="C174" s="1" t="s">
        <v>34</v>
      </c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 t="s">
        <v>10</v>
      </c>
      <c r="B176" s="1">
        <v>3</v>
      </c>
      <c r="C176" s="1">
        <v>13</v>
      </c>
      <c r="D176" s="1">
        <v>18</v>
      </c>
    </row>
    <row r="181" spans="1:4" x14ac:dyDescent="0.25">
      <c r="A181" s="1" t="s">
        <v>1</v>
      </c>
      <c r="B181" s="1" t="s">
        <v>2</v>
      </c>
      <c r="C181" s="1" t="s">
        <v>3</v>
      </c>
      <c r="D181" s="1" t="s">
        <v>14</v>
      </c>
    </row>
    <row r="182" spans="1:4" x14ac:dyDescent="0.25">
      <c r="A182" s="15">
        <v>40613</v>
      </c>
      <c r="B182" s="1" t="s">
        <v>39</v>
      </c>
      <c r="C182" s="1" t="s">
        <v>46</v>
      </c>
      <c r="D182" s="1"/>
    </row>
    <row r="183" spans="1:4" x14ac:dyDescent="0.25">
      <c r="A183" s="1"/>
      <c r="B183" s="1" t="s">
        <v>39</v>
      </c>
      <c r="C183" s="1" t="s">
        <v>33</v>
      </c>
      <c r="D183" s="1"/>
    </row>
    <row r="184" spans="1:4" x14ac:dyDescent="0.25">
      <c r="A184" s="1"/>
      <c r="B184" s="1" t="s">
        <v>39</v>
      </c>
      <c r="C184" s="1" t="s">
        <v>28</v>
      </c>
      <c r="D184" s="1"/>
    </row>
    <row r="185" spans="1:4" x14ac:dyDescent="0.25">
      <c r="A185" s="1"/>
      <c r="B185" s="1" t="s">
        <v>27</v>
      </c>
      <c r="C185" s="1" t="s">
        <v>30</v>
      </c>
      <c r="D185" s="1"/>
    </row>
    <row r="186" spans="1:4" x14ac:dyDescent="0.25">
      <c r="A186" s="1"/>
      <c r="B186" s="1"/>
      <c r="C186" s="1" t="s">
        <v>28</v>
      </c>
      <c r="D186" s="1"/>
    </row>
    <row r="187" spans="1:4" x14ac:dyDescent="0.25">
      <c r="A187" s="1"/>
      <c r="B187" s="1"/>
      <c r="C187" s="1" t="s">
        <v>28</v>
      </c>
      <c r="D187" s="1"/>
    </row>
    <row r="188" spans="1:4" x14ac:dyDescent="0.25">
      <c r="A188" s="1"/>
      <c r="B188" s="1"/>
      <c r="C188" s="1" t="s">
        <v>47</v>
      </c>
      <c r="D188" s="1"/>
    </row>
    <row r="189" spans="1:4" x14ac:dyDescent="0.25">
      <c r="A189" s="1"/>
      <c r="B189" s="1"/>
      <c r="C189" s="1" t="s">
        <v>48</v>
      </c>
      <c r="D189" s="1"/>
    </row>
    <row r="190" spans="1:4" x14ac:dyDescent="0.25">
      <c r="A190" s="1"/>
      <c r="B190" s="1"/>
      <c r="C190" s="1" t="s">
        <v>28</v>
      </c>
      <c r="D190" s="1"/>
    </row>
    <row r="191" spans="1:4" x14ac:dyDescent="0.25">
      <c r="A191" s="1"/>
      <c r="B191" s="1"/>
      <c r="C191" s="1" t="s">
        <v>28</v>
      </c>
      <c r="D191" s="1"/>
    </row>
    <row r="192" spans="1:4" x14ac:dyDescent="0.25">
      <c r="A192" s="1"/>
      <c r="B192" s="1"/>
      <c r="C192" s="1" t="s">
        <v>49</v>
      </c>
      <c r="D192" s="1"/>
    </row>
    <row r="193" spans="1:4" x14ac:dyDescent="0.25">
      <c r="A193" s="1"/>
      <c r="B193" s="1"/>
      <c r="C193" s="1" t="s">
        <v>50</v>
      </c>
      <c r="D193" s="1"/>
    </row>
    <row r="194" spans="1:4" x14ac:dyDescent="0.25">
      <c r="A194" s="1"/>
      <c r="B194" s="1"/>
      <c r="C194" s="1" t="s">
        <v>30</v>
      </c>
      <c r="D194" s="1"/>
    </row>
    <row r="195" spans="1:4" x14ac:dyDescent="0.25">
      <c r="A195" s="1"/>
      <c r="B195" s="1"/>
      <c r="C195" s="1" t="s">
        <v>46</v>
      </c>
      <c r="D195" s="1"/>
    </row>
    <row r="196" spans="1:4" x14ac:dyDescent="0.25">
      <c r="A196" s="1"/>
      <c r="B196" s="1"/>
      <c r="C196" s="1" t="s">
        <v>30</v>
      </c>
      <c r="D196" s="1"/>
    </row>
    <row r="197" spans="1:4" x14ac:dyDescent="0.25">
      <c r="A197" s="1"/>
      <c r="B197" s="1"/>
      <c r="C197" s="1" t="s">
        <v>28</v>
      </c>
      <c r="D197" s="1"/>
    </row>
    <row r="198" spans="1:4" x14ac:dyDescent="0.25">
      <c r="A198" s="1"/>
      <c r="B198" s="1"/>
      <c r="C198" s="1" t="s">
        <v>51</v>
      </c>
      <c r="D198" s="1"/>
    </row>
    <row r="199" spans="1:4" x14ac:dyDescent="0.25">
      <c r="A199" s="1"/>
      <c r="B199" s="1"/>
      <c r="C199" s="1" t="s">
        <v>52</v>
      </c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 t="s">
        <v>10</v>
      </c>
      <c r="B201" s="1">
        <v>4</v>
      </c>
      <c r="C201" s="1">
        <v>18</v>
      </c>
      <c r="D201" s="1">
        <v>15</v>
      </c>
    </row>
    <row r="210" spans="1:4" x14ac:dyDescent="0.25">
      <c r="A210" s="1" t="s">
        <v>1</v>
      </c>
      <c r="B210" s="1" t="s">
        <v>2</v>
      </c>
      <c r="C210" s="1" t="s">
        <v>3</v>
      </c>
      <c r="D210" s="1" t="s">
        <v>14</v>
      </c>
    </row>
    <row r="211" spans="1:4" x14ac:dyDescent="0.25">
      <c r="A211" s="15">
        <v>40767</v>
      </c>
      <c r="B211" s="1" t="s">
        <v>39</v>
      </c>
      <c r="C211" s="1" t="s">
        <v>28</v>
      </c>
      <c r="D211" s="1"/>
    </row>
    <row r="212" spans="1:4" x14ac:dyDescent="0.25">
      <c r="A212" s="1"/>
      <c r="B212" s="1"/>
      <c r="C212" s="1" t="s">
        <v>28</v>
      </c>
      <c r="D212" s="1"/>
    </row>
    <row r="213" spans="1:4" x14ac:dyDescent="0.25">
      <c r="A213" s="1"/>
      <c r="B213" s="1"/>
      <c r="C213" s="1" t="s">
        <v>28</v>
      </c>
      <c r="D213" s="1"/>
    </row>
    <row r="214" spans="1:4" x14ac:dyDescent="0.25">
      <c r="A214" s="1"/>
      <c r="B214" s="1"/>
      <c r="C214" s="1" t="s">
        <v>34</v>
      </c>
      <c r="D214" s="1"/>
    </row>
    <row r="215" spans="1:4" x14ac:dyDescent="0.25">
      <c r="A215" s="1"/>
      <c r="B215" s="1"/>
      <c r="C215" s="1" t="s">
        <v>41</v>
      </c>
      <c r="D215" s="1"/>
    </row>
    <row r="216" spans="1:4" x14ac:dyDescent="0.25">
      <c r="A216" s="1"/>
      <c r="B216" s="1"/>
      <c r="C216" s="1" t="s">
        <v>53</v>
      </c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 t="s">
        <v>10</v>
      </c>
      <c r="B218" s="1">
        <v>1</v>
      </c>
      <c r="C218" s="1">
        <v>6</v>
      </c>
      <c r="D218" s="1">
        <v>17</v>
      </c>
    </row>
    <row r="224" spans="1:4" x14ac:dyDescent="0.25">
      <c r="A224" s="1" t="s">
        <v>1</v>
      </c>
      <c r="B224" s="1" t="s">
        <v>2</v>
      </c>
      <c r="C224" s="1" t="s">
        <v>3</v>
      </c>
      <c r="D224" s="1" t="s">
        <v>14</v>
      </c>
    </row>
    <row r="225" spans="1:4" x14ac:dyDescent="0.25">
      <c r="A225" s="15">
        <v>40865</v>
      </c>
      <c r="B225" s="1" t="s">
        <v>39</v>
      </c>
      <c r="C225" s="1" t="s">
        <v>54</v>
      </c>
      <c r="D225" s="1"/>
    </row>
    <row r="226" spans="1:4" x14ac:dyDescent="0.25">
      <c r="A226" s="1"/>
      <c r="B226" s="1" t="s">
        <v>39</v>
      </c>
      <c r="C226" s="1" t="s">
        <v>55</v>
      </c>
      <c r="D226" s="1"/>
    </row>
    <row r="227" spans="1:4" x14ac:dyDescent="0.25">
      <c r="A227" s="1"/>
      <c r="B227" s="1"/>
      <c r="C227" s="1" t="s">
        <v>30</v>
      </c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 t="s">
        <v>10</v>
      </c>
      <c r="B229" s="1">
        <v>2</v>
      </c>
      <c r="C229" s="1">
        <v>3</v>
      </c>
      <c r="D229" s="1">
        <v>15</v>
      </c>
    </row>
    <row r="235" spans="1:4" x14ac:dyDescent="0.25">
      <c r="A235" s="1" t="s">
        <v>1</v>
      </c>
      <c r="B235" s="1" t="s">
        <v>2</v>
      </c>
      <c r="C235" s="1" t="s">
        <v>3</v>
      </c>
      <c r="D235" s="1" t="s">
        <v>14</v>
      </c>
    </row>
    <row r="236" spans="1:4" x14ac:dyDescent="0.25">
      <c r="A236" s="15">
        <v>40899</v>
      </c>
      <c r="B236" s="1"/>
      <c r="C236" s="1" t="s">
        <v>56</v>
      </c>
      <c r="D236" s="1"/>
    </row>
    <row r="237" spans="1:4" x14ac:dyDescent="0.25">
      <c r="A237" s="1"/>
      <c r="B237" s="1"/>
      <c r="C237" s="1" t="s">
        <v>33</v>
      </c>
      <c r="D237" s="1"/>
    </row>
    <row r="238" spans="1:4" x14ac:dyDescent="0.25">
      <c r="A238" s="1"/>
      <c r="B238" s="1"/>
      <c r="C238" s="1" t="s">
        <v>33</v>
      </c>
      <c r="D238" s="1"/>
    </row>
    <row r="239" spans="1:4" x14ac:dyDescent="0.25">
      <c r="A239" s="1"/>
      <c r="B239" s="1"/>
      <c r="C239" s="1" t="s">
        <v>30</v>
      </c>
      <c r="D239" s="1"/>
    </row>
    <row r="240" spans="1:4" x14ac:dyDescent="0.25">
      <c r="A240" s="1"/>
      <c r="B240" s="1"/>
      <c r="C240" s="1" t="s">
        <v>30</v>
      </c>
      <c r="D240" s="1"/>
    </row>
    <row r="241" spans="1:4" x14ac:dyDescent="0.25">
      <c r="A241" s="1"/>
      <c r="B241" s="1"/>
      <c r="C241" s="1" t="s">
        <v>28</v>
      </c>
      <c r="D241" s="1"/>
    </row>
    <row r="242" spans="1:4" x14ac:dyDescent="0.25">
      <c r="A242" s="1"/>
      <c r="B242" s="1"/>
      <c r="C242" s="1" t="s">
        <v>57</v>
      </c>
      <c r="D242" s="1"/>
    </row>
    <row r="243" spans="1:4" x14ac:dyDescent="0.25">
      <c r="A243" s="1"/>
      <c r="B243" s="1"/>
      <c r="C243" s="1" t="s">
        <v>32</v>
      </c>
      <c r="D243" s="1"/>
    </row>
    <row r="244" spans="1:4" x14ac:dyDescent="0.25">
      <c r="A244" s="1"/>
      <c r="B244" s="1"/>
      <c r="C244" s="1" t="s">
        <v>30</v>
      </c>
      <c r="D244" s="1"/>
    </row>
    <row r="245" spans="1:4" x14ac:dyDescent="0.25">
      <c r="A245" s="1"/>
      <c r="B245" s="1"/>
      <c r="C245" s="1" t="s">
        <v>57</v>
      </c>
      <c r="D245" s="1"/>
    </row>
    <row r="246" spans="1:4" x14ac:dyDescent="0.25">
      <c r="A246" s="1"/>
      <c r="B246" s="1"/>
      <c r="C246" s="1" t="s">
        <v>32</v>
      </c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 t="s">
        <v>10</v>
      </c>
      <c r="B248" s="1">
        <v>0</v>
      </c>
      <c r="C248" s="1">
        <v>12</v>
      </c>
      <c r="D248" s="1">
        <v>18</v>
      </c>
    </row>
    <row r="254" spans="1:4" x14ac:dyDescent="0.25">
      <c r="A254" s="1" t="s">
        <v>1</v>
      </c>
      <c r="B254" s="1" t="s">
        <v>2</v>
      </c>
      <c r="C254" s="1" t="s">
        <v>3</v>
      </c>
      <c r="D254" s="1" t="s">
        <v>14</v>
      </c>
    </row>
    <row r="255" spans="1:4" x14ac:dyDescent="0.25">
      <c r="A255" s="15">
        <v>40956</v>
      </c>
      <c r="B255" s="1" t="s">
        <v>39</v>
      </c>
      <c r="C255" s="1" t="s">
        <v>28</v>
      </c>
      <c r="D255" s="1"/>
    </row>
    <row r="256" spans="1:4" x14ac:dyDescent="0.25">
      <c r="A256" s="1"/>
      <c r="B256" s="1" t="s">
        <v>39</v>
      </c>
      <c r="C256" s="1" t="s">
        <v>28</v>
      </c>
      <c r="D256" s="1"/>
    </row>
    <row r="257" spans="1:4" x14ac:dyDescent="0.25">
      <c r="A257" s="1"/>
      <c r="B257" s="1" t="s">
        <v>39</v>
      </c>
      <c r="C257" s="1" t="s">
        <v>28</v>
      </c>
      <c r="D257" s="1"/>
    </row>
    <row r="258" spans="1:4" x14ac:dyDescent="0.25">
      <c r="A258" s="1"/>
      <c r="B258" s="1"/>
      <c r="C258" s="1" t="s">
        <v>51</v>
      </c>
      <c r="D258" s="1"/>
    </row>
    <row r="259" spans="1:4" x14ac:dyDescent="0.25">
      <c r="A259" s="1"/>
      <c r="B259" s="1"/>
      <c r="C259" s="1" t="s">
        <v>30</v>
      </c>
      <c r="D259" s="1"/>
    </row>
    <row r="260" spans="1:4" x14ac:dyDescent="0.25">
      <c r="A260" s="1"/>
      <c r="B260" s="1"/>
      <c r="C260" s="1" t="s">
        <v>30</v>
      </c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 t="s">
        <v>10</v>
      </c>
      <c r="B262" s="1">
        <v>3</v>
      </c>
      <c r="C262" s="1">
        <v>6</v>
      </c>
      <c r="D262" s="1">
        <v>20</v>
      </c>
    </row>
    <row r="271" spans="1:4" x14ac:dyDescent="0.25">
      <c r="A271" s="1" t="s">
        <v>1</v>
      </c>
      <c r="B271" s="1" t="s">
        <v>2</v>
      </c>
      <c r="C271" s="1" t="s">
        <v>3</v>
      </c>
      <c r="D271" s="1" t="s">
        <v>14</v>
      </c>
    </row>
    <row r="272" spans="1:4" x14ac:dyDescent="0.25">
      <c r="A272" s="15">
        <v>41026</v>
      </c>
      <c r="B272" s="1" t="s">
        <v>39</v>
      </c>
      <c r="C272" s="1" t="s">
        <v>28</v>
      </c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 t="s">
        <v>10</v>
      </c>
      <c r="B274" s="1">
        <v>1</v>
      </c>
      <c r="C274" s="1">
        <v>1</v>
      </c>
      <c r="D274" s="1">
        <v>13</v>
      </c>
    </row>
    <row r="280" spans="1:4" x14ac:dyDescent="0.25">
      <c r="A280" s="1" t="s">
        <v>1</v>
      </c>
      <c r="B280" s="1" t="s">
        <v>2</v>
      </c>
      <c r="C280" s="1" t="s">
        <v>3</v>
      </c>
      <c r="D280" s="1" t="s">
        <v>14</v>
      </c>
    </row>
    <row r="281" spans="1:4" x14ac:dyDescent="0.25">
      <c r="A281" s="15">
        <v>41082</v>
      </c>
      <c r="B281" s="1" t="s">
        <v>39</v>
      </c>
      <c r="C281" s="1" t="s">
        <v>58</v>
      </c>
      <c r="D281" s="1"/>
    </row>
    <row r="282" spans="1:4" x14ac:dyDescent="0.25">
      <c r="A282" s="1"/>
      <c r="B282" s="1" t="s">
        <v>39</v>
      </c>
      <c r="C282" s="1" t="s">
        <v>59</v>
      </c>
      <c r="D282" s="1"/>
    </row>
    <row r="283" spans="1:4" x14ac:dyDescent="0.25">
      <c r="A283" s="1"/>
      <c r="B283" s="1" t="s">
        <v>39</v>
      </c>
      <c r="C283" s="1" t="s">
        <v>59</v>
      </c>
      <c r="D283" s="1"/>
    </row>
    <row r="284" spans="1:4" x14ac:dyDescent="0.25">
      <c r="A284" s="1"/>
      <c r="B284" s="1"/>
      <c r="C284" s="1" t="s">
        <v>30</v>
      </c>
      <c r="D284" s="1"/>
    </row>
    <row r="285" spans="1:4" x14ac:dyDescent="0.25">
      <c r="A285" s="1"/>
      <c r="B285" s="1"/>
      <c r="C285" s="1" t="s">
        <v>30</v>
      </c>
      <c r="D285" s="1"/>
    </row>
    <row r="286" spans="1:4" x14ac:dyDescent="0.25">
      <c r="A286" s="1"/>
      <c r="B286" s="1"/>
      <c r="C286" s="1" t="s">
        <v>28</v>
      </c>
      <c r="D286" s="1"/>
    </row>
    <row r="287" spans="1:4" x14ac:dyDescent="0.25">
      <c r="A287" s="1"/>
      <c r="B287" s="1"/>
      <c r="C287" s="1" t="s">
        <v>28</v>
      </c>
      <c r="D287" s="1"/>
    </row>
    <row r="288" spans="1:4" x14ac:dyDescent="0.25">
      <c r="A288" s="1"/>
      <c r="B288" s="1"/>
      <c r="C288" s="1" t="s">
        <v>28</v>
      </c>
      <c r="D288" s="1"/>
    </row>
    <row r="289" spans="1:4" x14ac:dyDescent="0.25">
      <c r="A289" s="1"/>
      <c r="B289" s="1"/>
      <c r="C289" s="1" t="s">
        <v>28</v>
      </c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 t="s">
        <v>10</v>
      </c>
      <c r="B291" s="1">
        <v>3</v>
      </c>
      <c r="C291" s="1">
        <v>9</v>
      </c>
      <c r="D291" s="1">
        <v>14</v>
      </c>
    </row>
    <row r="297" spans="1:4" x14ac:dyDescent="0.25">
      <c r="A297" s="1" t="s">
        <v>1</v>
      </c>
      <c r="B297" s="1" t="s">
        <v>2</v>
      </c>
      <c r="C297" s="1" t="s">
        <v>3</v>
      </c>
      <c r="D297" s="1" t="s">
        <v>14</v>
      </c>
    </row>
    <row r="298" spans="1:4" x14ac:dyDescent="0.25">
      <c r="A298" s="15">
        <v>41151</v>
      </c>
      <c r="B298" s="1" t="s">
        <v>39</v>
      </c>
      <c r="C298" s="1" t="s">
        <v>28</v>
      </c>
      <c r="D298" s="1"/>
    </row>
    <row r="299" spans="1:4" x14ac:dyDescent="0.25">
      <c r="A299" s="1"/>
      <c r="B299" s="1"/>
      <c r="C299" s="1" t="s">
        <v>28</v>
      </c>
      <c r="D299" s="1"/>
    </row>
    <row r="300" spans="1:4" x14ac:dyDescent="0.25">
      <c r="A300" s="1"/>
      <c r="B300" s="1"/>
      <c r="C300" s="1" t="s">
        <v>30</v>
      </c>
      <c r="D300" s="1"/>
    </row>
    <row r="301" spans="1:4" x14ac:dyDescent="0.25">
      <c r="A301" s="1"/>
      <c r="B301" s="1"/>
      <c r="C301" s="1" t="s">
        <v>60</v>
      </c>
      <c r="D301" s="1"/>
    </row>
    <row r="302" spans="1:4" x14ac:dyDescent="0.25">
      <c r="A302" s="1"/>
      <c r="B302" s="1"/>
      <c r="C302" s="1" t="s">
        <v>31</v>
      </c>
      <c r="D302" s="1"/>
    </row>
    <row r="303" spans="1:4" x14ac:dyDescent="0.25">
      <c r="A303" s="1"/>
      <c r="B303" s="1"/>
      <c r="C303" s="1" t="s">
        <v>28</v>
      </c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 t="s">
        <v>10</v>
      </c>
      <c r="B305" s="1">
        <v>1</v>
      </c>
      <c r="C305" s="1">
        <v>6</v>
      </c>
      <c r="D305" s="1">
        <v>15</v>
      </c>
    </row>
    <row r="309" spans="1:4" x14ac:dyDescent="0.25">
      <c r="A309" s="1" t="s">
        <v>1</v>
      </c>
      <c r="B309" s="1" t="s">
        <v>2</v>
      </c>
      <c r="C309" s="1" t="s">
        <v>3</v>
      </c>
      <c r="D309" s="1" t="s">
        <v>14</v>
      </c>
    </row>
    <row r="310" spans="1:4" x14ac:dyDescent="0.25">
      <c r="A310" s="15">
        <v>41270</v>
      </c>
      <c r="B310" s="1"/>
      <c r="C310" s="1" t="s">
        <v>60</v>
      </c>
      <c r="D310" s="1"/>
    </row>
    <row r="311" spans="1:4" x14ac:dyDescent="0.25">
      <c r="A311" s="1"/>
      <c r="B311" s="1"/>
      <c r="C311" s="1" t="s">
        <v>28</v>
      </c>
      <c r="D311" s="1"/>
    </row>
    <row r="312" spans="1:4" x14ac:dyDescent="0.25">
      <c r="A312" s="1"/>
      <c r="B312" s="1"/>
      <c r="C312" s="1" t="s">
        <v>61</v>
      </c>
      <c r="D312" s="1"/>
    </row>
    <row r="313" spans="1:4" x14ac:dyDescent="0.25">
      <c r="A313" s="1"/>
      <c r="B313" s="1"/>
      <c r="C313" s="1" t="s">
        <v>28</v>
      </c>
      <c r="D313" s="1"/>
    </row>
    <row r="314" spans="1:4" x14ac:dyDescent="0.25">
      <c r="A314" s="1"/>
      <c r="B314" s="1"/>
      <c r="C314" s="1" t="s">
        <v>28</v>
      </c>
      <c r="D314" s="1"/>
    </row>
    <row r="315" spans="1:4" x14ac:dyDescent="0.25">
      <c r="A315" s="1"/>
      <c r="B315" s="1"/>
      <c r="C315" s="1" t="s">
        <v>30</v>
      </c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 t="s">
        <v>10</v>
      </c>
      <c r="B317" s="1">
        <v>0</v>
      </c>
      <c r="C317" s="1">
        <v>6</v>
      </c>
      <c r="D317" s="1">
        <v>17</v>
      </c>
    </row>
    <row r="324" spans="1:4" x14ac:dyDescent="0.25">
      <c r="A324" s="1" t="s">
        <v>1</v>
      </c>
      <c r="B324" s="1" t="s">
        <v>2</v>
      </c>
      <c r="C324" s="1" t="s">
        <v>3</v>
      </c>
      <c r="D324" s="1" t="s">
        <v>14</v>
      </c>
    </row>
    <row r="325" spans="1:4" x14ac:dyDescent="0.25">
      <c r="A325" s="15">
        <v>41312</v>
      </c>
      <c r="B325" s="1"/>
      <c r="C325" s="1" t="s">
        <v>62</v>
      </c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 t="s">
        <v>10</v>
      </c>
      <c r="B327" s="1">
        <v>0</v>
      </c>
      <c r="C327" s="1">
        <v>0</v>
      </c>
      <c r="D327" s="1">
        <v>21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selection activeCell="D193" sqref="A1:D193"/>
    </sheetView>
  </sheetViews>
  <sheetFormatPr defaultRowHeight="15" x14ac:dyDescent="0.25"/>
  <cols>
    <col min="1" max="1" width="10.7109375" bestFit="1" customWidth="1"/>
    <col min="2" max="2" width="16.5703125" bestFit="1" customWidth="1"/>
    <col min="3" max="3" width="19.5703125" bestFit="1" customWidth="1"/>
    <col min="4" max="4" width="10.28515625" bestFit="1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14</v>
      </c>
    </row>
    <row r="2" spans="1:4" x14ac:dyDescent="0.25">
      <c r="A2" s="13">
        <v>40528</v>
      </c>
      <c r="B2" t="s">
        <v>39</v>
      </c>
      <c r="C2" t="s">
        <v>28</v>
      </c>
    </row>
    <row r="3" spans="1:4" x14ac:dyDescent="0.25">
      <c r="B3" t="s">
        <v>39</v>
      </c>
      <c r="C3" t="s">
        <v>28</v>
      </c>
    </row>
    <row r="4" spans="1:4" x14ac:dyDescent="0.25">
      <c r="B4" t="s">
        <v>39</v>
      </c>
      <c r="C4" t="s">
        <v>28</v>
      </c>
    </row>
    <row r="5" spans="1:4" x14ac:dyDescent="0.25">
      <c r="C5" t="s">
        <v>28</v>
      </c>
    </row>
    <row r="6" spans="1:4" x14ac:dyDescent="0.25">
      <c r="C6" t="s">
        <v>28</v>
      </c>
    </row>
    <row r="7" spans="1:4" x14ac:dyDescent="0.25">
      <c r="C7" t="s">
        <v>28</v>
      </c>
    </row>
    <row r="8" spans="1:4" x14ac:dyDescent="0.25">
      <c r="C8" t="s">
        <v>28</v>
      </c>
    </row>
    <row r="9" spans="1:4" x14ac:dyDescent="0.25">
      <c r="C9" t="s">
        <v>40</v>
      </c>
    </row>
    <row r="10" spans="1:4" x14ac:dyDescent="0.25">
      <c r="C10" t="s">
        <v>30</v>
      </c>
    </row>
    <row r="11" spans="1:4" x14ac:dyDescent="0.25">
      <c r="C11" t="s">
        <v>30</v>
      </c>
    </row>
    <row r="12" spans="1:4" x14ac:dyDescent="0.25">
      <c r="A12" s="14"/>
      <c r="B12" s="14"/>
      <c r="C12" s="14" t="s">
        <v>30</v>
      </c>
      <c r="D12" s="14"/>
    </row>
    <row r="13" spans="1:4" x14ac:dyDescent="0.25">
      <c r="C13" t="s">
        <v>30</v>
      </c>
    </row>
    <row r="14" spans="1:4" x14ac:dyDescent="0.25">
      <c r="C14" t="s">
        <v>30</v>
      </c>
    </row>
    <row r="15" spans="1:4" x14ac:dyDescent="0.25">
      <c r="C15" t="s">
        <v>30</v>
      </c>
    </row>
    <row r="16" spans="1:4" x14ac:dyDescent="0.25">
      <c r="C16" t="s">
        <v>30</v>
      </c>
    </row>
    <row r="17" spans="1:4" x14ac:dyDescent="0.25">
      <c r="C17" t="s">
        <v>41</v>
      </c>
    </row>
    <row r="18" spans="1:4" x14ac:dyDescent="0.25">
      <c r="C18" t="s">
        <v>30</v>
      </c>
    </row>
    <row r="19" spans="1:4" x14ac:dyDescent="0.25">
      <c r="C19" t="s">
        <v>28</v>
      </c>
    </row>
    <row r="20" spans="1:4" x14ac:dyDescent="0.25">
      <c r="C20" t="s">
        <v>30</v>
      </c>
    </row>
    <row r="21" spans="1:4" x14ac:dyDescent="0.25">
      <c r="C21" t="s">
        <v>42</v>
      </c>
    </row>
    <row r="22" spans="1:4" x14ac:dyDescent="0.25">
      <c r="C22" t="s">
        <v>28</v>
      </c>
    </row>
    <row r="24" spans="1:4" x14ac:dyDescent="0.25">
      <c r="A24" s="14" t="s">
        <v>10</v>
      </c>
      <c r="B24" s="8">
        <v>3</v>
      </c>
      <c r="C24" s="8">
        <v>21</v>
      </c>
      <c r="D24" s="8">
        <v>17</v>
      </c>
    </row>
    <row r="27" spans="1:4" x14ac:dyDescent="0.25">
      <c r="A27" t="s">
        <v>1</v>
      </c>
      <c r="B27" t="s">
        <v>2</v>
      </c>
      <c r="C27" t="s">
        <v>3</v>
      </c>
      <c r="D27" t="s">
        <v>14</v>
      </c>
    </row>
    <row r="28" spans="1:4" x14ac:dyDescent="0.25">
      <c r="A28" s="13">
        <v>40585</v>
      </c>
      <c r="B28" t="s">
        <v>39</v>
      </c>
      <c r="C28" t="s">
        <v>29</v>
      </c>
    </row>
    <row r="29" spans="1:4" x14ac:dyDescent="0.25">
      <c r="B29" t="s">
        <v>39</v>
      </c>
      <c r="C29" t="s">
        <v>29</v>
      </c>
    </row>
    <row r="30" spans="1:4" x14ac:dyDescent="0.25">
      <c r="B30" t="s">
        <v>27</v>
      </c>
      <c r="C30" t="s">
        <v>29</v>
      </c>
    </row>
    <row r="31" spans="1:4" x14ac:dyDescent="0.25">
      <c r="C31" t="s">
        <v>29</v>
      </c>
    </row>
    <row r="32" spans="1:4" x14ac:dyDescent="0.25">
      <c r="C32" t="s">
        <v>43</v>
      </c>
    </row>
    <row r="33" spans="1:4" x14ac:dyDescent="0.25">
      <c r="C33" t="s">
        <v>44</v>
      </c>
    </row>
    <row r="34" spans="1:4" x14ac:dyDescent="0.25">
      <c r="C34" t="s">
        <v>28</v>
      </c>
    </row>
    <row r="35" spans="1:4" x14ac:dyDescent="0.25">
      <c r="C35" t="s">
        <v>28</v>
      </c>
    </row>
    <row r="36" spans="1:4" x14ac:dyDescent="0.25">
      <c r="C36" t="s">
        <v>45</v>
      </c>
    </row>
    <row r="37" spans="1:4" x14ac:dyDescent="0.25">
      <c r="C37" t="s">
        <v>45</v>
      </c>
    </row>
    <row r="38" spans="1:4" x14ac:dyDescent="0.25">
      <c r="A38" s="14"/>
      <c r="B38" s="14"/>
      <c r="C38" s="14" t="s">
        <v>45</v>
      </c>
      <c r="D38" s="14"/>
    </row>
    <row r="39" spans="1:4" x14ac:dyDescent="0.25">
      <c r="C39" t="s">
        <v>45</v>
      </c>
    </row>
    <row r="40" spans="1:4" x14ac:dyDescent="0.25">
      <c r="C40" t="s">
        <v>34</v>
      </c>
    </row>
    <row r="42" spans="1:4" x14ac:dyDescent="0.25">
      <c r="A42" s="14" t="s">
        <v>10</v>
      </c>
      <c r="B42" s="8">
        <v>3</v>
      </c>
      <c r="C42" s="8">
        <v>13</v>
      </c>
      <c r="D42" s="8">
        <v>18</v>
      </c>
    </row>
    <row r="47" spans="1:4" x14ac:dyDescent="0.25">
      <c r="A47" t="s">
        <v>1</v>
      </c>
      <c r="B47" t="s">
        <v>2</v>
      </c>
      <c r="C47" t="s">
        <v>3</v>
      </c>
      <c r="D47" t="s">
        <v>14</v>
      </c>
    </row>
    <row r="48" spans="1:4" x14ac:dyDescent="0.25">
      <c r="A48" s="13">
        <v>40613</v>
      </c>
      <c r="B48" t="s">
        <v>39</v>
      </c>
      <c r="C48" t="s">
        <v>46</v>
      </c>
    </row>
    <row r="49" spans="1:4" x14ac:dyDescent="0.25">
      <c r="B49" t="s">
        <v>39</v>
      </c>
      <c r="C49" t="s">
        <v>33</v>
      </c>
    </row>
    <row r="50" spans="1:4" x14ac:dyDescent="0.25">
      <c r="B50" t="s">
        <v>39</v>
      </c>
      <c r="C50" t="s">
        <v>28</v>
      </c>
    </row>
    <row r="51" spans="1:4" x14ac:dyDescent="0.25">
      <c r="B51" t="s">
        <v>27</v>
      </c>
      <c r="C51" t="s">
        <v>30</v>
      </c>
    </row>
    <row r="52" spans="1:4" x14ac:dyDescent="0.25">
      <c r="C52" t="s">
        <v>28</v>
      </c>
    </row>
    <row r="53" spans="1:4" x14ac:dyDescent="0.25">
      <c r="C53" t="s">
        <v>28</v>
      </c>
    </row>
    <row r="54" spans="1:4" x14ac:dyDescent="0.25">
      <c r="C54" t="s">
        <v>47</v>
      </c>
    </row>
    <row r="55" spans="1:4" x14ac:dyDescent="0.25">
      <c r="C55" t="s">
        <v>48</v>
      </c>
    </row>
    <row r="56" spans="1:4" x14ac:dyDescent="0.25">
      <c r="C56" t="s">
        <v>28</v>
      </c>
    </row>
    <row r="57" spans="1:4" x14ac:dyDescent="0.25">
      <c r="C57" t="s">
        <v>28</v>
      </c>
    </row>
    <row r="58" spans="1:4" x14ac:dyDescent="0.25">
      <c r="A58" s="14"/>
      <c r="B58" s="14"/>
      <c r="C58" s="14" t="s">
        <v>49</v>
      </c>
      <c r="D58" s="14"/>
    </row>
    <row r="59" spans="1:4" x14ac:dyDescent="0.25">
      <c r="C59" t="s">
        <v>50</v>
      </c>
    </row>
    <row r="60" spans="1:4" x14ac:dyDescent="0.25">
      <c r="C60" t="s">
        <v>30</v>
      </c>
    </row>
    <row r="61" spans="1:4" x14ac:dyDescent="0.25">
      <c r="C61" t="s">
        <v>46</v>
      </c>
    </row>
    <row r="62" spans="1:4" x14ac:dyDescent="0.25">
      <c r="C62" t="s">
        <v>30</v>
      </c>
    </row>
    <row r="63" spans="1:4" x14ac:dyDescent="0.25">
      <c r="C63" t="s">
        <v>28</v>
      </c>
    </row>
    <row r="64" spans="1:4" x14ac:dyDescent="0.25">
      <c r="C64" t="s">
        <v>51</v>
      </c>
    </row>
    <row r="65" spans="1:4" x14ac:dyDescent="0.25">
      <c r="C65" t="s">
        <v>52</v>
      </c>
    </row>
    <row r="67" spans="1:4" x14ac:dyDescent="0.25">
      <c r="A67" s="14" t="s">
        <v>10</v>
      </c>
      <c r="B67" s="8">
        <v>4</v>
      </c>
      <c r="C67" s="8">
        <v>18</v>
      </c>
      <c r="D67" s="8">
        <v>15</v>
      </c>
    </row>
    <row r="76" spans="1:4" x14ac:dyDescent="0.25">
      <c r="A76" t="s">
        <v>1</v>
      </c>
      <c r="B76" t="s">
        <v>2</v>
      </c>
      <c r="C76" t="s">
        <v>3</v>
      </c>
      <c r="D76" t="s">
        <v>14</v>
      </c>
    </row>
    <row r="77" spans="1:4" x14ac:dyDescent="0.25">
      <c r="A77" s="13">
        <v>40767</v>
      </c>
      <c r="B77" t="s">
        <v>39</v>
      </c>
      <c r="C77" t="s">
        <v>28</v>
      </c>
    </row>
    <row r="78" spans="1:4" x14ac:dyDescent="0.25">
      <c r="C78" t="s">
        <v>28</v>
      </c>
    </row>
    <row r="79" spans="1:4" x14ac:dyDescent="0.25">
      <c r="C79" t="s">
        <v>28</v>
      </c>
    </row>
    <row r="80" spans="1:4" x14ac:dyDescent="0.25">
      <c r="C80" t="s">
        <v>34</v>
      </c>
    </row>
    <row r="81" spans="1:4" x14ac:dyDescent="0.25">
      <c r="C81" t="s">
        <v>41</v>
      </c>
    </row>
    <row r="82" spans="1:4" x14ac:dyDescent="0.25">
      <c r="C82" t="s">
        <v>53</v>
      </c>
    </row>
    <row r="84" spans="1:4" x14ac:dyDescent="0.25">
      <c r="A84" s="14" t="s">
        <v>10</v>
      </c>
      <c r="B84" s="8">
        <v>1</v>
      </c>
      <c r="C84" s="8">
        <v>6</v>
      </c>
      <c r="D84" s="8">
        <v>17</v>
      </c>
    </row>
    <row r="90" spans="1:4" x14ac:dyDescent="0.25">
      <c r="A90" t="s">
        <v>1</v>
      </c>
      <c r="B90" t="s">
        <v>2</v>
      </c>
      <c r="C90" t="s">
        <v>3</v>
      </c>
      <c r="D90" t="s">
        <v>14</v>
      </c>
    </row>
    <row r="91" spans="1:4" x14ac:dyDescent="0.25">
      <c r="A91" s="13">
        <v>40865</v>
      </c>
      <c r="B91" t="s">
        <v>39</v>
      </c>
      <c r="C91" t="s">
        <v>54</v>
      </c>
    </row>
    <row r="92" spans="1:4" x14ac:dyDescent="0.25">
      <c r="B92" t="s">
        <v>39</v>
      </c>
      <c r="C92" t="s">
        <v>55</v>
      </c>
    </row>
    <row r="93" spans="1:4" x14ac:dyDescent="0.25">
      <c r="C93" t="s">
        <v>30</v>
      </c>
    </row>
    <row r="95" spans="1:4" x14ac:dyDescent="0.25">
      <c r="A95" s="14" t="s">
        <v>10</v>
      </c>
      <c r="B95" s="8">
        <v>2</v>
      </c>
      <c r="C95" s="8">
        <v>3</v>
      </c>
      <c r="D95" s="8">
        <v>15</v>
      </c>
    </row>
    <row r="101" spans="1:4" x14ac:dyDescent="0.25">
      <c r="A101" t="s">
        <v>1</v>
      </c>
      <c r="B101" t="s">
        <v>2</v>
      </c>
      <c r="C101" t="s">
        <v>3</v>
      </c>
      <c r="D101" t="s">
        <v>14</v>
      </c>
    </row>
    <row r="102" spans="1:4" x14ac:dyDescent="0.25">
      <c r="A102" s="13">
        <v>40899</v>
      </c>
      <c r="C102" t="s">
        <v>56</v>
      </c>
    </row>
    <row r="103" spans="1:4" x14ac:dyDescent="0.25">
      <c r="C103" t="s">
        <v>33</v>
      </c>
    </row>
    <row r="104" spans="1:4" x14ac:dyDescent="0.25">
      <c r="C104" t="s">
        <v>33</v>
      </c>
    </row>
    <row r="105" spans="1:4" x14ac:dyDescent="0.25">
      <c r="C105" t="s">
        <v>30</v>
      </c>
    </row>
    <row r="106" spans="1:4" x14ac:dyDescent="0.25">
      <c r="C106" t="s">
        <v>30</v>
      </c>
    </row>
    <row r="107" spans="1:4" x14ac:dyDescent="0.25">
      <c r="C107" t="s">
        <v>28</v>
      </c>
    </row>
    <row r="108" spans="1:4" x14ac:dyDescent="0.25">
      <c r="C108" t="s">
        <v>57</v>
      </c>
    </row>
    <row r="109" spans="1:4" x14ac:dyDescent="0.25">
      <c r="C109" t="s">
        <v>32</v>
      </c>
    </row>
    <row r="110" spans="1:4" x14ac:dyDescent="0.25">
      <c r="C110" t="s">
        <v>30</v>
      </c>
    </row>
    <row r="111" spans="1:4" x14ac:dyDescent="0.25">
      <c r="C111" t="s">
        <v>57</v>
      </c>
    </row>
    <row r="112" spans="1:4" x14ac:dyDescent="0.25">
      <c r="A112" s="14"/>
      <c r="B112" s="14"/>
      <c r="C112" s="14" t="s">
        <v>32</v>
      </c>
      <c r="D112" s="14"/>
    </row>
    <row r="114" spans="1:4" x14ac:dyDescent="0.25">
      <c r="A114" s="14" t="s">
        <v>10</v>
      </c>
      <c r="B114" s="8">
        <v>0</v>
      </c>
      <c r="C114" s="8">
        <v>12</v>
      </c>
      <c r="D114" s="8">
        <v>18</v>
      </c>
    </row>
    <row r="120" spans="1:4" x14ac:dyDescent="0.25">
      <c r="A120" t="s">
        <v>1</v>
      </c>
      <c r="B120" t="s">
        <v>2</v>
      </c>
      <c r="C120" t="s">
        <v>3</v>
      </c>
      <c r="D120" t="s">
        <v>14</v>
      </c>
    </row>
    <row r="121" spans="1:4" x14ac:dyDescent="0.25">
      <c r="A121" s="13">
        <v>40956</v>
      </c>
      <c r="B121" t="s">
        <v>39</v>
      </c>
      <c r="C121" t="s">
        <v>28</v>
      </c>
    </row>
    <row r="122" spans="1:4" x14ac:dyDescent="0.25">
      <c r="B122" t="s">
        <v>39</v>
      </c>
      <c r="C122" t="s">
        <v>28</v>
      </c>
    </row>
    <row r="123" spans="1:4" x14ac:dyDescent="0.25">
      <c r="B123" t="s">
        <v>39</v>
      </c>
      <c r="C123" t="s">
        <v>28</v>
      </c>
    </row>
    <row r="124" spans="1:4" x14ac:dyDescent="0.25">
      <c r="C124" t="s">
        <v>51</v>
      </c>
    </row>
    <row r="125" spans="1:4" x14ac:dyDescent="0.25">
      <c r="C125" t="s">
        <v>30</v>
      </c>
    </row>
    <row r="126" spans="1:4" x14ac:dyDescent="0.25">
      <c r="C126" t="s">
        <v>30</v>
      </c>
    </row>
    <row r="128" spans="1:4" x14ac:dyDescent="0.25">
      <c r="A128" s="14" t="s">
        <v>10</v>
      </c>
      <c r="B128" s="8">
        <v>3</v>
      </c>
      <c r="C128" s="8">
        <v>6</v>
      </c>
      <c r="D128" s="8">
        <v>20</v>
      </c>
    </row>
    <row r="137" spans="1:4" x14ac:dyDescent="0.25">
      <c r="A137" t="s">
        <v>1</v>
      </c>
      <c r="B137" t="s">
        <v>2</v>
      </c>
      <c r="C137" t="s">
        <v>3</v>
      </c>
      <c r="D137" t="s">
        <v>14</v>
      </c>
    </row>
    <row r="138" spans="1:4" x14ac:dyDescent="0.25">
      <c r="A138" s="13">
        <v>41026</v>
      </c>
      <c r="B138" t="s">
        <v>39</v>
      </c>
      <c r="C138" t="s">
        <v>28</v>
      </c>
    </row>
    <row r="140" spans="1:4" x14ac:dyDescent="0.25">
      <c r="A140" s="14" t="s">
        <v>10</v>
      </c>
      <c r="B140" s="8">
        <v>1</v>
      </c>
      <c r="C140" s="8">
        <v>1</v>
      </c>
      <c r="D140" s="8">
        <v>13</v>
      </c>
    </row>
    <row r="146" spans="1:4" x14ac:dyDescent="0.25">
      <c r="A146" t="s">
        <v>1</v>
      </c>
      <c r="B146" t="s">
        <v>2</v>
      </c>
      <c r="C146" t="s">
        <v>3</v>
      </c>
      <c r="D146" t="s">
        <v>14</v>
      </c>
    </row>
    <row r="147" spans="1:4" x14ac:dyDescent="0.25">
      <c r="A147" s="13">
        <v>41082</v>
      </c>
      <c r="B147" t="s">
        <v>39</v>
      </c>
      <c r="C147" t="s">
        <v>58</v>
      </c>
    </row>
    <row r="148" spans="1:4" x14ac:dyDescent="0.25">
      <c r="B148" t="s">
        <v>39</v>
      </c>
      <c r="C148" t="s">
        <v>59</v>
      </c>
    </row>
    <row r="149" spans="1:4" x14ac:dyDescent="0.25">
      <c r="B149" t="s">
        <v>39</v>
      </c>
      <c r="C149" t="s">
        <v>59</v>
      </c>
    </row>
    <row r="150" spans="1:4" x14ac:dyDescent="0.25">
      <c r="C150" t="s">
        <v>30</v>
      </c>
    </row>
    <row r="151" spans="1:4" x14ac:dyDescent="0.25">
      <c r="C151" t="s">
        <v>30</v>
      </c>
    </row>
    <row r="152" spans="1:4" x14ac:dyDescent="0.25">
      <c r="C152" t="s">
        <v>28</v>
      </c>
    </row>
    <row r="153" spans="1:4" x14ac:dyDescent="0.25">
      <c r="C153" t="s">
        <v>28</v>
      </c>
    </row>
    <row r="154" spans="1:4" x14ac:dyDescent="0.25">
      <c r="C154" t="s">
        <v>28</v>
      </c>
    </row>
    <row r="155" spans="1:4" x14ac:dyDescent="0.25">
      <c r="C155" t="s">
        <v>28</v>
      </c>
    </row>
    <row r="157" spans="1:4" x14ac:dyDescent="0.25">
      <c r="A157" s="14" t="s">
        <v>10</v>
      </c>
      <c r="B157" s="8">
        <v>3</v>
      </c>
      <c r="C157" s="8">
        <v>9</v>
      </c>
      <c r="D157" s="8">
        <v>14</v>
      </c>
    </row>
    <row r="163" spans="1:4" x14ac:dyDescent="0.25">
      <c r="A163" t="s">
        <v>1</v>
      </c>
      <c r="B163" t="s">
        <v>2</v>
      </c>
      <c r="C163" t="s">
        <v>3</v>
      </c>
      <c r="D163" t="s">
        <v>14</v>
      </c>
    </row>
    <row r="164" spans="1:4" x14ac:dyDescent="0.25">
      <c r="A164" s="13">
        <v>41151</v>
      </c>
      <c r="B164" t="s">
        <v>39</v>
      </c>
      <c r="C164" t="s">
        <v>28</v>
      </c>
    </row>
    <row r="165" spans="1:4" x14ac:dyDescent="0.25">
      <c r="C165" t="s">
        <v>28</v>
      </c>
    </row>
    <row r="166" spans="1:4" x14ac:dyDescent="0.25">
      <c r="C166" t="s">
        <v>30</v>
      </c>
    </row>
    <row r="167" spans="1:4" x14ac:dyDescent="0.25">
      <c r="C167" t="s">
        <v>60</v>
      </c>
    </row>
    <row r="168" spans="1:4" x14ac:dyDescent="0.25">
      <c r="C168" t="s">
        <v>31</v>
      </c>
    </row>
    <row r="169" spans="1:4" x14ac:dyDescent="0.25">
      <c r="C169" t="s">
        <v>28</v>
      </c>
    </row>
    <row r="171" spans="1:4" x14ac:dyDescent="0.25">
      <c r="A171" s="14" t="s">
        <v>10</v>
      </c>
      <c r="B171" s="8">
        <v>1</v>
      </c>
      <c r="C171" s="8">
        <v>6</v>
      </c>
      <c r="D171" s="8">
        <v>15</v>
      </c>
    </row>
    <row r="175" spans="1:4" x14ac:dyDescent="0.25">
      <c r="A175" t="s">
        <v>1</v>
      </c>
      <c r="B175" t="s">
        <v>2</v>
      </c>
      <c r="C175" t="s">
        <v>3</v>
      </c>
      <c r="D175" t="s">
        <v>14</v>
      </c>
    </row>
    <row r="176" spans="1:4" x14ac:dyDescent="0.25">
      <c r="A176" s="13">
        <v>41270</v>
      </c>
      <c r="C176" t="s">
        <v>60</v>
      </c>
    </row>
    <row r="177" spans="1:4" x14ac:dyDescent="0.25">
      <c r="C177" t="s">
        <v>28</v>
      </c>
    </row>
    <row r="178" spans="1:4" x14ac:dyDescent="0.25">
      <c r="C178" t="s">
        <v>61</v>
      </c>
    </row>
    <row r="179" spans="1:4" x14ac:dyDescent="0.25">
      <c r="C179" t="s">
        <v>28</v>
      </c>
    </row>
    <row r="180" spans="1:4" x14ac:dyDescent="0.25">
      <c r="C180" t="s">
        <v>28</v>
      </c>
    </row>
    <row r="181" spans="1:4" x14ac:dyDescent="0.25">
      <c r="C181" t="s">
        <v>30</v>
      </c>
    </row>
    <row r="183" spans="1:4" x14ac:dyDescent="0.25">
      <c r="A183" s="14" t="s">
        <v>10</v>
      </c>
      <c r="B183" s="8">
        <v>0</v>
      </c>
      <c r="C183" s="8">
        <v>6</v>
      </c>
      <c r="D183" s="8">
        <v>17</v>
      </c>
    </row>
    <row r="190" spans="1:4" x14ac:dyDescent="0.25">
      <c r="A190" t="s">
        <v>1</v>
      </c>
      <c r="B190" t="s">
        <v>2</v>
      </c>
      <c r="C190" t="s">
        <v>3</v>
      </c>
      <c r="D190" t="s">
        <v>14</v>
      </c>
    </row>
    <row r="191" spans="1:4" x14ac:dyDescent="0.25">
      <c r="A191" s="13">
        <v>41312</v>
      </c>
      <c r="C191" t="s">
        <v>62</v>
      </c>
    </row>
    <row r="193" spans="1:4" x14ac:dyDescent="0.25">
      <c r="A193" s="14" t="s">
        <v>10</v>
      </c>
      <c r="B193" s="8">
        <v>0</v>
      </c>
      <c r="C193" s="8">
        <v>0</v>
      </c>
      <c r="D193" s="8">
        <v>21</v>
      </c>
    </row>
  </sheetData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Newport Beach Police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Michael B. Glenn</cp:lastModifiedBy>
  <dcterms:created xsi:type="dcterms:W3CDTF">2015-07-15T18:41:28Z</dcterms:created>
  <dcterms:modified xsi:type="dcterms:W3CDTF">2015-07-20T00:35:06Z</dcterms:modified>
</cp:coreProperties>
</file>